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ranc\Desktop\Collaborazioni TEST\CBCR\Manuali sito\"/>
    </mc:Choice>
  </mc:AlternateContent>
  <bookViews>
    <workbookView xWindow="0" yWindow="0" windowWidth="28800" windowHeight="12375"/>
  </bookViews>
  <sheets>
    <sheet name="1-Completo" sheetId="1" r:id="rId1"/>
    <sheet name="Data" sheetId="2" r:id="rId2"/>
  </sheets>
  <definedNames>
    <definedName name="addresstype">Data!$E$2:$E$6</definedName>
    <definedName name="cambio">Data!#REF!</definedName>
    <definedName name="countrycode">Data!#REF!</definedName>
    <definedName name="docidtype">Data!$M$2:$M$4</definedName>
    <definedName name="doctypeindic">Data!$B$2:$B$5</definedName>
    <definedName name="functionalprofile">Data!$K$2:$K$14</definedName>
    <definedName name="name">Data!#REF!</definedName>
    <definedName name="summaryref">Data!$Q$2:$Q$12</definedName>
    <definedName name="tin">Data!#REF!</definedName>
  </definedNames>
  <calcPr calcId="152511"/>
</workbook>
</file>

<file path=xl/calcChain.xml><?xml version="1.0" encoding="utf-8"?>
<calcChain xmlns="http://schemas.openxmlformats.org/spreadsheetml/2006/main">
  <c r="AR5" i="1" l="1"/>
  <c r="AP5" i="1"/>
  <c r="AN5" i="1"/>
  <c r="AL5" i="1"/>
  <c r="AJ5" i="1"/>
  <c r="AH5" i="1"/>
  <c r="AF5" i="1"/>
  <c r="AD5" i="1"/>
  <c r="AB5" i="1"/>
  <c r="AR10" i="1" l="1"/>
  <c r="AP10" i="1"/>
  <c r="AN10" i="1"/>
  <c r="AL10" i="1"/>
  <c r="AJ10" i="1"/>
  <c r="AH10" i="1"/>
  <c r="AF10" i="1"/>
  <c r="AD10" i="1"/>
  <c r="AB10" i="1"/>
  <c r="AR9" i="1"/>
  <c r="AP9" i="1"/>
  <c r="AN9" i="1"/>
  <c r="AL9" i="1"/>
  <c r="AJ9" i="1"/>
  <c r="AH9" i="1"/>
  <c r="AF9" i="1"/>
  <c r="AD9" i="1"/>
  <c r="AB9" i="1"/>
  <c r="AR8" i="1"/>
  <c r="AP8" i="1"/>
  <c r="AN8" i="1"/>
  <c r="AL8" i="1"/>
  <c r="AJ8" i="1"/>
  <c r="AH8" i="1"/>
  <c r="AF8" i="1"/>
  <c r="AD8" i="1"/>
  <c r="AB8" i="1"/>
  <c r="AR7" i="1"/>
  <c r="AP7" i="1"/>
  <c r="AN7" i="1"/>
  <c r="AL7" i="1"/>
  <c r="AJ7" i="1"/>
  <c r="AH7" i="1"/>
  <c r="AF7" i="1"/>
  <c r="AD7" i="1"/>
  <c r="AB7" i="1"/>
  <c r="AR6" i="1"/>
  <c r="AP6" i="1"/>
  <c r="AN6" i="1"/>
  <c r="AL6" i="1"/>
  <c r="AJ6" i="1"/>
  <c r="AH6" i="1"/>
  <c r="AF6" i="1"/>
  <c r="AD6" i="1"/>
  <c r="AB6" i="1"/>
  <c r="AR4" i="1"/>
  <c r="AP4" i="1"/>
  <c r="AN4" i="1"/>
  <c r="AL4" i="1"/>
  <c r="AJ4" i="1"/>
  <c r="AH4" i="1"/>
  <c r="AF4" i="1"/>
  <c r="AD4" i="1"/>
  <c r="AB4" i="1"/>
  <c r="AR3" i="1"/>
  <c r="AP3" i="1"/>
  <c r="AN3" i="1"/>
  <c r="AL3" i="1"/>
  <c r="AJ3" i="1"/>
  <c r="AH3" i="1"/>
  <c r="AF3" i="1"/>
  <c r="AD3" i="1"/>
  <c r="AB3" i="1"/>
  <c r="AR2" i="1"/>
  <c r="AP2" i="1"/>
  <c r="AN2" i="1"/>
  <c r="AL2" i="1"/>
  <c r="AJ2" i="1"/>
  <c r="AH2" i="1"/>
  <c r="AF2" i="1"/>
  <c r="AD2" i="1"/>
  <c r="AB2" i="1"/>
</calcChain>
</file>

<file path=xl/comments1.xml><?xml version="1.0" encoding="utf-8"?>
<comments xmlns="http://schemas.openxmlformats.org/spreadsheetml/2006/main">
  <authors>
    <author>hp</author>
  </authors>
  <commentList>
    <comment ref="AB1" authorId="0" shapeId="0">
      <text>
        <r>
          <rPr>
            <sz val="9"/>
            <color indexed="81"/>
            <rFont val="Tahoma"/>
            <family val="2"/>
          </rPr>
          <t>Amount in cell AA 2 automatically converted in Euro at exchange rate in cell B 1</t>
        </r>
      </text>
    </comment>
    <comment ref="AD1" authorId="0" shapeId="0">
      <text>
        <r>
          <rPr>
            <sz val="9"/>
            <color indexed="81"/>
            <rFont val="Tahoma"/>
            <family val="2"/>
          </rPr>
          <t>Amount in cell AC 2 automatically converted in Euro at exchange rate in cell B 1</t>
        </r>
      </text>
    </comment>
    <comment ref="AF1" authorId="0" shapeId="0">
      <text>
        <r>
          <rPr>
            <sz val="9"/>
            <color indexed="81"/>
            <rFont val="Tahoma"/>
            <family val="2"/>
          </rPr>
          <t>Amount in cell AE 2 automatically converted in Euro at exchange rate in cell B 1</t>
        </r>
      </text>
    </comment>
    <comment ref="AH1" authorId="0" shapeId="0">
      <text>
        <r>
          <rPr>
            <sz val="9"/>
            <color indexed="81"/>
            <rFont val="Tahoma"/>
            <family val="2"/>
          </rPr>
          <t>Amount in cell AG 2 automatically converted in Euro at exchange rate in cell B 1</t>
        </r>
      </text>
    </comment>
    <comment ref="AJ1" authorId="0" shapeId="0">
      <text>
        <r>
          <rPr>
            <sz val="9"/>
            <color indexed="81"/>
            <rFont val="Tahoma"/>
            <family val="2"/>
          </rPr>
          <t>Amount in cell AI 2 automatically converted in Euro at exchange rate in cell B 1</t>
        </r>
      </text>
    </comment>
    <comment ref="AL1" authorId="0" shapeId="0">
      <text>
        <r>
          <rPr>
            <sz val="9"/>
            <color indexed="81"/>
            <rFont val="Tahoma"/>
            <family val="2"/>
          </rPr>
          <t>Amount in cell AK 2 automatically converted in Euro at exchange rate in cell B 1</t>
        </r>
      </text>
    </comment>
    <comment ref="AN1" authorId="0" shapeId="0">
      <text>
        <r>
          <rPr>
            <sz val="9"/>
            <color indexed="81"/>
            <rFont val="Tahoma"/>
            <family val="2"/>
          </rPr>
          <t>Amount in cell AM 2 automatically converted in Euro at exchange rate in cell B 1</t>
        </r>
      </text>
    </comment>
    <comment ref="AP1" authorId="0" shapeId="0">
      <text>
        <r>
          <rPr>
            <sz val="9"/>
            <color indexed="81"/>
            <rFont val="Tahoma"/>
            <family val="2"/>
          </rPr>
          <t>Amount in cell AO 2 automatically converted in Euro at exchange rate in cell B 1</t>
        </r>
      </text>
    </comment>
    <comment ref="AR1" authorId="0" shapeId="0">
      <text>
        <r>
          <rPr>
            <sz val="9"/>
            <color indexed="81"/>
            <rFont val="Tahoma"/>
            <family val="2"/>
          </rPr>
          <t>Amount in cell AQ 2 automatically converted in Euro at exchange rate in cell B 1</t>
        </r>
      </text>
    </comment>
  </commentList>
</comments>
</file>

<file path=xl/sharedStrings.xml><?xml version="1.0" encoding="utf-8"?>
<sst xmlns="http://schemas.openxmlformats.org/spreadsheetml/2006/main" count="352" uniqueCount="199">
  <si>
    <t>CBCR_DocTypeIndic</t>
  </si>
  <si>
    <t>CBCR_CE_OtherEntityInfo2</t>
  </si>
  <si>
    <t>CBCR_CE_OtherEntityInfo3</t>
  </si>
  <si>
    <t>CBCR_CE_OtherEntityInfo4</t>
  </si>
  <si>
    <t>CBCR_CE_AP_AddressType</t>
  </si>
  <si>
    <t>CBCR_CE_AP_IN</t>
  </si>
  <si>
    <t>CBCR_CE_AP_IN_issuedBy</t>
  </si>
  <si>
    <t>CBCR_CE_AP_INType</t>
  </si>
  <si>
    <t>CBCR_CE_AP_CountrySubentity</t>
  </si>
  <si>
    <t>CBCR_CE_AP_DistrictName</t>
  </si>
  <si>
    <t>CBCR_CE_AP_BuildingIdentifier</t>
  </si>
  <si>
    <t>CBCR_CE_AP_FloorIdentifier</t>
  </si>
  <si>
    <t>CBCR_CE_AP_SuiteIdentifier</t>
  </si>
  <si>
    <t>CBCR_CE_AP_POB</t>
  </si>
  <si>
    <t>AI_Occ</t>
  </si>
  <si>
    <t>AI_DocTypeIndic</t>
  </si>
  <si>
    <t>AI_DocID_Type</t>
  </si>
  <si>
    <t>AI_ResCountryCode</t>
  </si>
  <si>
    <t>AI_SummaryRef</t>
  </si>
  <si>
    <t>AI_TIN</t>
  </si>
  <si>
    <t>CBC601</t>
  </si>
  <si>
    <t>CBC602</t>
  </si>
  <si>
    <t>CBC603</t>
  </si>
  <si>
    <t>CBC604</t>
  </si>
  <si>
    <t>CBC605</t>
  </si>
  <si>
    <t>CBC606</t>
  </si>
  <si>
    <t>CBC607</t>
  </si>
  <si>
    <t>CBC608</t>
  </si>
  <si>
    <t>CBC609</t>
  </si>
  <si>
    <t>CBC610</t>
  </si>
  <si>
    <t>CBC611</t>
  </si>
  <si>
    <t>REVENUES - UNRELATED</t>
  </si>
  <si>
    <t>REVENUES - RELATED</t>
  </si>
  <si>
    <t>REVENUES - TOTAL</t>
  </si>
  <si>
    <t>PROFIT OR LOSS</t>
  </si>
  <si>
    <t>TAX PAID</t>
  </si>
  <si>
    <t>TAX ACCRUED</t>
  </si>
  <si>
    <t>CAPITAL</t>
  </si>
  <si>
    <t>EARNINGS</t>
  </si>
  <si>
    <t>NUMBER OF EMPLOYEES</t>
  </si>
  <si>
    <t>ASSETS</t>
  </si>
  <si>
    <t>NAME OF MNE GROUP</t>
  </si>
  <si>
    <t>00</t>
  </si>
  <si>
    <t>IT</t>
  </si>
  <si>
    <t>EN</t>
  </si>
  <si>
    <t>ITALIAN</t>
  </si>
  <si>
    <t>ENGLISH</t>
  </si>
  <si>
    <t>NO LANGUAGE</t>
  </si>
  <si>
    <t>OECD301</t>
  </si>
  <si>
    <t>OECD302</t>
  </si>
  <si>
    <t>OECD303</t>
  </si>
  <si>
    <t>OECD304</t>
  </si>
  <si>
    <t>OECD305</t>
  </si>
  <si>
    <t>RESIDENTIAL OR BUSINESS</t>
  </si>
  <si>
    <t>RESIDENTIAL</t>
  </si>
  <si>
    <t>BUSINESS</t>
  </si>
  <si>
    <t>REGISTERED OFFICE</t>
  </si>
  <si>
    <t>UNSPECIFIED</t>
  </si>
  <si>
    <t>OECD1</t>
  </si>
  <si>
    <t>NEW DATA</t>
  </si>
  <si>
    <t>CBC501</t>
  </si>
  <si>
    <t>CBC502</t>
  </si>
  <si>
    <t>CBC503</t>
  </si>
  <si>
    <t>CBC504</t>
  </si>
  <si>
    <t>CBC505</t>
  </si>
  <si>
    <t>CBC506</t>
  </si>
  <si>
    <t>CBC507</t>
  </si>
  <si>
    <t>CBC508</t>
  </si>
  <si>
    <t>CBC509</t>
  </si>
  <si>
    <t>CBC510</t>
  </si>
  <si>
    <t>CBC511</t>
  </si>
  <si>
    <t>CBC512</t>
  </si>
  <si>
    <t>CBC513</t>
  </si>
  <si>
    <t>RESEARCH AND DEVELOPMENT</t>
  </si>
  <si>
    <t>HOLDING OR MANAGING INTELLECTUAL PROPERTY</t>
  </si>
  <si>
    <t>PURCHASING OR PROCUREMENT</t>
  </si>
  <si>
    <t>MANUFACTURING OR PRODUCTION</t>
  </si>
  <si>
    <t>SALES, MARKETING OR DISTRIBUTION</t>
  </si>
  <si>
    <t>ADMINISTRATIVE, MANAGEMENT OR SUPPORT SERVICES</t>
  </si>
  <si>
    <t>PROVISION OF SERVICES TO UNRELATED PARTIES</t>
  </si>
  <si>
    <t>INTERNAL GROUP FINANCE</t>
  </si>
  <si>
    <t>REGULATED FINANCIAL SERVICES</t>
  </si>
  <si>
    <t>INSURANCE</t>
  </si>
  <si>
    <t>HOLDING SHARES OR OTHER EQUITY INSTRUMENTS</t>
  </si>
  <si>
    <t>DORMANT</t>
  </si>
  <si>
    <t>OTHER</t>
  </si>
  <si>
    <t>PARENT COMPANY</t>
  </si>
  <si>
    <t>TIN OF PARENT COMPANY</t>
  </si>
  <si>
    <t>FUNCTIONAL PROFILE</t>
  </si>
  <si>
    <t>DocTypeIndic</t>
  </si>
  <si>
    <t>AddressType</t>
  </si>
  <si>
    <t>DocID_Type</t>
  </si>
  <si>
    <t>SummaryRef</t>
  </si>
  <si>
    <t>CBCR_ResCountryCode</t>
  </si>
  <si>
    <t>CBCR_CE_Name</t>
  </si>
  <si>
    <t>CBCR_CE_TIN</t>
  </si>
  <si>
    <t>CBCR_CE_OtherEntityInfo1</t>
  </si>
  <si>
    <t>CBCR_CE_AP_Street</t>
  </si>
  <si>
    <t>CBCR_CE_AP_StreetNr</t>
  </si>
  <si>
    <t>CBCR_CE_AP_PostCode</t>
  </si>
  <si>
    <t>CBCR_CE_AP_City</t>
  </si>
  <si>
    <t>CBCR_Unrelated</t>
  </si>
  <si>
    <t>CBCR_Unrelated_Reval</t>
  </si>
  <si>
    <t>CBCR_Related</t>
  </si>
  <si>
    <t>CBCR_Total</t>
  </si>
  <si>
    <t>CBCR_ProfitOrLoss</t>
  </si>
  <si>
    <t>CBCR_Related_Reval</t>
  </si>
  <si>
    <t>CBCR_Total_Reval</t>
  </si>
  <si>
    <t>CBCR_ProfitOrLoss_Reval</t>
  </si>
  <si>
    <t>CBCR_TaxPaid</t>
  </si>
  <si>
    <t>CBCR_TaxPaid_Reval</t>
  </si>
  <si>
    <t>CBCR_TaxAccrued</t>
  </si>
  <si>
    <t>CBCR_Capital</t>
  </si>
  <si>
    <t>CBCR_Earnings</t>
  </si>
  <si>
    <t>CBCR_Assets</t>
  </si>
  <si>
    <t>CBCR_NbEmployees</t>
  </si>
  <si>
    <t>CBCR_TaxAccrued_Reval</t>
  </si>
  <si>
    <t>CBCR_Capital_Reval</t>
  </si>
  <si>
    <t>CBCR_Earnings_Reval</t>
  </si>
  <si>
    <t>CBCR_Assets_Reval</t>
  </si>
  <si>
    <t>CBCR_CE_BizActivities</t>
  </si>
  <si>
    <t>STUDIO</t>
  </si>
  <si>
    <t>@00000000000</t>
  </si>
  <si>
    <t>XX-000000-0000000</t>
  </si>
  <si>
    <t>TEXT1</t>
  </si>
  <si>
    <t>TEXT2</t>
  </si>
  <si>
    <t>TEXT3</t>
  </si>
  <si>
    <t>TEXT4</t>
  </si>
  <si>
    <t>XXXXX</t>
  </si>
  <si>
    <t>VIA</t>
  </si>
  <si>
    <t>NR</t>
  </si>
  <si>
    <t>00118</t>
  </si>
  <si>
    <t>ROMA</t>
  </si>
  <si>
    <t>RM</t>
  </si>
  <si>
    <t>BUILDING</t>
  </si>
  <si>
    <t>FLOOR</t>
  </si>
  <si>
    <t>SUITE</t>
  </si>
  <si>
    <t>POB</t>
  </si>
  <si>
    <t>NAME OF MNE GROUP 1</t>
  </si>
  <si>
    <t>NAME OF MNE GROUP 2</t>
  </si>
  <si>
    <t>NR 2</t>
  </si>
  <si>
    <t>BUILDING 2</t>
  </si>
  <si>
    <t>FLOOR 2</t>
  </si>
  <si>
    <t>SUITE 2</t>
  </si>
  <si>
    <t>POB 2</t>
  </si>
  <si>
    <t>DE</t>
  </si>
  <si>
    <t>STUDIO GERMANIA</t>
  </si>
  <si>
    <t>@00000000001</t>
  </si>
  <si>
    <t>TEXT2_1</t>
  </si>
  <si>
    <t>TEXT2_2</t>
  </si>
  <si>
    <t>TEXT2_3</t>
  </si>
  <si>
    <t>TEXT2_4</t>
  </si>
  <si>
    <t>6501236</t>
  </si>
  <si>
    <t>DISTRICT</t>
  </si>
  <si>
    <t>DISTRICT 2</t>
  </si>
  <si>
    <t>BERLIN</t>
  </si>
  <si>
    <t>DISTRICT 3</t>
  </si>
  <si>
    <t>BUILDING 3</t>
  </si>
  <si>
    <t>FLOOR 3</t>
  </si>
  <si>
    <t>SUITE 3</t>
  </si>
  <si>
    <t>POB 3</t>
  </si>
  <si>
    <t>@00000000002</t>
  </si>
  <si>
    <t>TEXT3_1</t>
  </si>
  <si>
    <t>TEXT3_2</t>
  </si>
  <si>
    <t>CBC802</t>
  </si>
  <si>
    <t>CBCR_CE_Role</t>
  </si>
  <si>
    <t>AI_OtherInfoIT1</t>
  </si>
  <si>
    <t>AI_OtherInfoIT2</t>
  </si>
  <si>
    <t>AI_OtherInfoEN1</t>
  </si>
  <si>
    <t>AI_OtherInfoEN2</t>
  </si>
  <si>
    <t>Role</t>
  </si>
  <si>
    <t>CBC801</t>
  </si>
  <si>
    <t>CBC803</t>
  </si>
  <si>
    <t>ULTIMATE PARENT ENTITY</t>
  </si>
  <si>
    <t>REPORTING ENTITY</t>
  </si>
  <si>
    <t>BOTH (ULTIMATE PARENT ENTITY AND REPORTING ENTITY)</t>
  </si>
  <si>
    <t>STRASSE</t>
  </si>
  <si>
    <t>STUDIO ALFA</t>
  </si>
  <si>
    <t>STUDIO BETA</t>
  </si>
  <si>
    <t>FR</t>
  </si>
  <si>
    <t>BOULEVARD</t>
  </si>
  <si>
    <t>NR 3</t>
  </si>
  <si>
    <t>FRANCIA</t>
  </si>
  <si>
    <t>INFORMAZIONI IN ITALIANO 1</t>
  </si>
  <si>
    <t>INFORMATIONS  IN ENGLISH  1</t>
  </si>
  <si>
    <t>INFORMATIONS  IN ENGLISH  2</t>
  </si>
  <si>
    <t>INFORMAZIONI IN ITALIANO 2</t>
  </si>
  <si>
    <t>VIA 2</t>
  </si>
  <si>
    <t>@00000000003</t>
  </si>
  <si>
    <t>STUDIO GAMMA</t>
  </si>
  <si>
    <t>MILANO</t>
  </si>
  <si>
    <t>INFO IN ENGLISH  ON CAPITAL, EARNINGS AND  PROFIT 1</t>
  </si>
  <si>
    <t>INFO IN ENGLISH  ON CAPITAL, EARNINGS AND  PROFIT 2</t>
  </si>
  <si>
    <t>INFO IN ITALIANO SUL CAPITALE, GUADAGNI E PROFITTI 1</t>
  </si>
  <si>
    <t>INFO IN ENGLISH ON TAX PAID AND PROFIT 1</t>
  </si>
  <si>
    <t>INFO IN ENGLISH ON TAX PAID AND PROFIT 2</t>
  </si>
  <si>
    <t>INFO IN ITALIANO SULLE TASSE PAGATE E PROFITTI 1</t>
  </si>
  <si>
    <t>INFO IN ITALIANO SULLE TASSE PAGATE E PROFITTI 2</t>
  </si>
  <si>
    <t>01258000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</si>
</sst>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&quot;€&quot;\ * #,##0.00_-;\-&quot;€&quot;\ * #,##0.00_-;_-&quot;€&quot;\ * &quot;-&quot;??_-;_-@_-"/>
    <numFmt numFmtId="165" formatCode="_-* #,##0.00_-;\-* #,##0.00_-;_-* &quot;-&quot;??_-;_-@_-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</font>
    <font>
      <sz val="8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name val="Arial"/>
      <family val="2"/>
    </font>
    <font>
      <sz val="9"/>
      <color indexed="81"/>
      <name val="Tahoma"/>
      <family val="2"/>
    </font>
    <font>
      <sz val="9"/>
      <color theme="3" tint="0.79998168889431442"/>
      <name val="Calibri"/>
      <family val="2"/>
      <scheme val="minor"/>
    </font>
    <font>
      <sz val="9"/>
      <name val="Calibri"/>
      <family val="2"/>
      <scheme val="minor"/>
    </font>
    <font>
      <sz val="8"/>
      <color theme="0"/>
      <name val="Calibri"/>
      <family val="2"/>
      <scheme val="minor"/>
    </font>
    <font>
      <sz val="8"/>
      <color rgb="FFFF0000"/>
      <name val="Calibri"/>
      <family val="2"/>
      <scheme val="minor"/>
    </font>
  </fonts>
  <fills count="4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DAB"/>
        <bgColor indexed="64"/>
      </patternFill>
    </fill>
    <fill>
      <patternFill patternType="solid">
        <fgColor rgb="FF9CFCFE"/>
        <bgColor indexed="64"/>
      </patternFill>
    </fill>
    <fill>
      <patternFill patternType="solid">
        <fgColor rgb="FFFFD1FF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7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9" fillId="0" borderId="0"/>
    <xf numFmtId="165" fontId="1" fillId="0" borderId="0" applyFont="0" applyFill="0" applyBorder="0" applyAlignment="0" applyProtection="0"/>
    <xf numFmtId="165" fontId="19" fillId="0" borderId="0" applyFont="0" applyFill="0" applyBorder="0" applyAlignment="0" applyProtection="0"/>
    <xf numFmtId="0" fontId="22" fillId="0" borderId="0"/>
    <xf numFmtId="164" fontId="22" fillId="0" borderId="0" applyFont="0" applyFill="0" applyBorder="0" applyAlignment="0" applyProtection="0"/>
  </cellStyleXfs>
  <cellXfs count="103">
    <xf numFmtId="0" fontId="0" fillId="0" borderId="0" xfId="0"/>
    <xf numFmtId="49" fontId="0" fillId="0" borderId="0" xfId="0" applyNumberFormat="1"/>
    <xf numFmtId="0" fontId="18" fillId="0" borderId="0" xfId="0" applyFont="1" applyAlignment="1">
      <alignment vertical="center" wrapText="1"/>
    </xf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0" xfId="0" quotePrefix="1" applyBorder="1"/>
    <xf numFmtId="49" fontId="18" fillId="0" borderId="16" xfId="0" applyNumberFormat="1" applyFont="1" applyBorder="1" applyAlignment="1">
      <alignment vertical="center" wrapText="1"/>
    </xf>
    <xf numFmtId="0" fontId="0" fillId="0" borderId="0" xfId="0" applyAlignment="1">
      <alignment vertical="center"/>
    </xf>
    <xf numFmtId="49" fontId="20" fillId="0" borderId="0" xfId="0" applyNumberFormat="1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1" fontId="18" fillId="0" borderId="0" xfId="0" applyNumberFormat="1" applyFont="1" applyFill="1" applyBorder="1" applyAlignment="1">
      <alignment vertical="center" wrapText="1"/>
    </xf>
    <xf numFmtId="49" fontId="18" fillId="0" borderId="0" xfId="0" applyNumberFormat="1" applyFont="1" applyBorder="1" applyAlignment="1">
      <alignment vertical="center" wrapText="1"/>
    </xf>
    <xf numFmtId="1" fontId="18" fillId="0" borderId="0" xfId="0" quotePrefix="1" applyNumberFormat="1" applyFont="1" applyFill="1" applyBorder="1" applyAlignment="1">
      <alignment vertical="center" wrapText="1"/>
    </xf>
    <xf numFmtId="0" fontId="25" fillId="33" borderId="22" xfId="0" applyFont="1" applyFill="1" applyBorder="1" applyAlignment="1">
      <alignment vertical="center" wrapText="1"/>
    </xf>
    <xf numFmtId="1" fontId="18" fillId="0" borderId="24" xfId="0" applyNumberFormat="1" applyFont="1" applyFill="1" applyBorder="1" applyAlignment="1">
      <alignment vertical="center" wrapText="1"/>
    </xf>
    <xf numFmtId="49" fontId="18" fillId="0" borderId="24" xfId="0" applyNumberFormat="1" applyFont="1" applyBorder="1" applyAlignment="1">
      <alignment vertical="center" wrapText="1"/>
    </xf>
    <xf numFmtId="1" fontId="18" fillId="0" borderId="24" xfId="0" quotePrefix="1" applyNumberFormat="1" applyFont="1" applyFill="1" applyBorder="1" applyAlignment="1">
      <alignment vertical="center" wrapText="1"/>
    </xf>
    <xf numFmtId="0" fontId="25" fillId="33" borderId="25" xfId="0" applyFont="1" applyFill="1" applyBorder="1" applyAlignment="1">
      <alignment vertical="center" wrapText="1"/>
    </xf>
    <xf numFmtId="0" fontId="25" fillId="33" borderId="26" xfId="0" applyFont="1" applyFill="1" applyBorder="1" applyAlignment="1">
      <alignment vertical="center" wrapText="1"/>
    </xf>
    <xf numFmtId="1" fontId="18" fillId="0" borderId="28" xfId="0" applyNumberFormat="1" applyFont="1" applyFill="1" applyBorder="1" applyAlignment="1">
      <alignment vertical="center" wrapText="1"/>
    </xf>
    <xf numFmtId="49" fontId="18" fillId="0" borderId="28" xfId="0" applyNumberFormat="1" applyFont="1" applyBorder="1" applyAlignment="1">
      <alignment vertical="center" wrapText="1"/>
    </xf>
    <xf numFmtId="0" fontId="24" fillId="33" borderId="22" xfId="0" applyFont="1" applyFill="1" applyBorder="1" applyAlignment="1">
      <alignment vertical="center" wrapText="1"/>
    </xf>
    <xf numFmtId="0" fontId="18" fillId="33" borderId="25" xfId="0" applyFont="1" applyFill="1" applyBorder="1" applyAlignment="1">
      <alignment vertical="center" wrapText="1"/>
    </xf>
    <xf numFmtId="0" fontId="18" fillId="33" borderId="26" xfId="0" applyFont="1" applyFill="1" applyBorder="1" applyAlignment="1">
      <alignment vertical="center" wrapText="1"/>
    </xf>
    <xf numFmtId="0" fontId="18" fillId="33" borderId="22" xfId="0" applyFont="1" applyFill="1" applyBorder="1" applyAlignment="1">
      <alignment vertical="center" wrapText="1"/>
    </xf>
    <xf numFmtId="0" fontId="0" fillId="0" borderId="0" xfId="0" applyAlignment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20" fillId="34" borderId="0" xfId="0" applyFont="1" applyFill="1" applyAlignment="1">
      <alignment horizontal="center" vertical="center"/>
    </xf>
    <xf numFmtId="0" fontId="20" fillId="38" borderId="0" xfId="0" applyFont="1" applyFill="1" applyAlignment="1">
      <alignment horizontal="center" vertical="center"/>
    </xf>
    <xf numFmtId="49" fontId="20" fillId="37" borderId="0" xfId="0" applyNumberFormat="1" applyFont="1" applyFill="1" applyAlignment="1">
      <alignment horizontal="center" vertical="center"/>
    </xf>
    <xf numFmtId="49" fontId="18" fillId="37" borderId="24" xfId="0" applyNumberFormat="1" applyFont="1" applyFill="1" applyBorder="1" applyAlignment="1">
      <alignment vertical="center" wrapText="1"/>
    </xf>
    <xf numFmtId="49" fontId="18" fillId="37" borderId="24" xfId="0" quotePrefix="1" applyNumberFormat="1" applyFont="1" applyFill="1" applyBorder="1" applyAlignment="1">
      <alignment vertical="center" wrapText="1"/>
    </xf>
    <xf numFmtId="49" fontId="18" fillId="37" borderId="0" xfId="0" applyNumberFormat="1" applyFont="1" applyFill="1" applyBorder="1" applyAlignment="1">
      <alignment vertical="center" wrapText="1"/>
    </xf>
    <xf numFmtId="49" fontId="18" fillId="37" borderId="0" xfId="0" quotePrefix="1" applyNumberFormat="1" applyFont="1" applyFill="1" applyBorder="1" applyAlignment="1">
      <alignment vertical="center" wrapText="1"/>
    </xf>
    <xf numFmtId="49" fontId="18" fillId="37" borderId="28" xfId="0" applyNumberFormat="1" applyFont="1" applyFill="1" applyBorder="1" applyAlignment="1">
      <alignment vertical="center" wrapText="1"/>
    </xf>
    <xf numFmtId="49" fontId="18" fillId="37" borderId="28" xfId="0" quotePrefix="1" applyNumberFormat="1" applyFont="1" applyFill="1" applyBorder="1" applyAlignment="1">
      <alignment vertical="center" wrapText="1"/>
    </xf>
    <xf numFmtId="0" fontId="18" fillId="39" borderId="20" xfId="0" applyFont="1" applyFill="1" applyBorder="1" applyAlignment="1">
      <alignment vertical="center" wrapText="1"/>
    </xf>
    <xf numFmtId="0" fontId="18" fillId="40" borderId="23" xfId="0" applyFont="1" applyFill="1" applyBorder="1" applyAlignment="1">
      <alignment vertical="center" wrapText="1"/>
    </xf>
    <xf numFmtId="0" fontId="18" fillId="40" borderId="27" xfId="0" applyFont="1" applyFill="1" applyBorder="1" applyAlignment="1">
      <alignment vertical="center" wrapText="1"/>
    </xf>
    <xf numFmtId="49" fontId="0" fillId="37" borderId="0" xfId="0" applyNumberFormat="1" applyFill="1"/>
    <xf numFmtId="0" fontId="20" fillId="37" borderId="0" xfId="0" applyFont="1" applyFill="1" applyAlignment="1">
      <alignment horizontal="center" vertical="center"/>
    </xf>
    <xf numFmtId="49" fontId="18" fillId="0" borderId="24" xfId="0" applyNumberFormat="1" applyFont="1" applyFill="1" applyBorder="1" applyAlignment="1">
      <alignment vertical="center" wrapText="1"/>
    </xf>
    <xf numFmtId="49" fontId="18" fillId="0" borderId="0" xfId="0" applyNumberFormat="1" applyFont="1" applyFill="1" applyBorder="1" applyAlignment="1">
      <alignment vertical="center" wrapText="1"/>
    </xf>
    <xf numFmtId="49" fontId="18" fillId="0" borderId="28" xfId="0" applyNumberFormat="1" applyFont="1" applyFill="1" applyBorder="1" applyAlignment="1">
      <alignment vertical="center" wrapText="1"/>
    </xf>
    <xf numFmtId="49" fontId="0" fillId="0" borderId="0" xfId="0" applyNumberFormat="1" applyFill="1"/>
    <xf numFmtId="0" fontId="25" fillId="42" borderId="23" xfId="0" applyFont="1" applyFill="1" applyBorder="1" applyAlignment="1">
      <alignment vertical="center" wrapText="1"/>
    </xf>
    <xf numFmtId="0" fontId="25" fillId="42" borderId="20" xfId="0" applyFont="1" applyFill="1" applyBorder="1" applyAlignment="1">
      <alignment vertical="center" wrapText="1"/>
    </xf>
    <xf numFmtId="49" fontId="26" fillId="33" borderId="0" xfId="0" applyNumberFormat="1" applyFont="1" applyFill="1" applyAlignment="1">
      <alignment horizontal="center" vertical="center"/>
    </xf>
    <xf numFmtId="49" fontId="18" fillId="33" borderId="24" xfId="0" quotePrefix="1" applyNumberFormat="1" applyFont="1" applyFill="1" applyBorder="1" applyAlignment="1">
      <alignment vertical="center" wrapText="1"/>
    </xf>
    <xf numFmtId="49" fontId="18" fillId="33" borderId="0" xfId="0" quotePrefix="1" applyNumberFormat="1" applyFont="1" applyFill="1" applyBorder="1" applyAlignment="1">
      <alignment vertical="center" wrapText="1"/>
    </xf>
    <xf numFmtId="49" fontId="18" fillId="33" borderId="28" xfId="0" quotePrefix="1" applyNumberFormat="1" applyFont="1" applyFill="1" applyBorder="1" applyAlignment="1">
      <alignment vertical="center" wrapText="1"/>
    </xf>
    <xf numFmtId="49" fontId="0" fillId="33" borderId="0" xfId="0" applyNumberFormat="1" applyFill="1"/>
    <xf numFmtId="49" fontId="17" fillId="33" borderId="0" xfId="0" applyNumberFormat="1" applyFont="1" applyFill="1"/>
    <xf numFmtId="1" fontId="18" fillId="37" borderId="24" xfId="0" applyNumberFormat="1" applyFont="1" applyFill="1" applyBorder="1" applyAlignment="1">
      <alignment vertical="center" wrapText="1"/>
    </xf>
    <xf numFmtId="1" fontId="18" fillId="37" borderId="0" xfId="0" applyNumberFormat="1" applyFont="1" applyFill="1" applyBorder="1" applyAlignment="1">
      <alignment vertical="center" wrapText="1"/>
    </xf>
    <xf numFmtId="1" fontId="18" fillId="37" borderId="24" xfId="0" quotePrefix="1" applyNumberFormat="1" applyFont="1" applyFill="1" applyBorder="1" applyAlignment="1">
      <alignment vertical="center" wrapText="1"/>
    </xf>
    <xf numFmtId="1" fontId="18" fillId="37" borderId="28" xfId="0" quotePrefix="1" applyNumberFormat="1" applyFont="1" applyFill="1" applyBorder="1" applyAlignment="1">
      <alignment vertical="center" wrapText="1"/>
    </xf>
    <xf numFmtId="49" fontId="18" fillId="37" borderId="16" xfId="0" applyNumberFormat="1" applyFont="1" applyFill="1" applyBorder="1" applyAlignment="1">
      <alignment vertical="center" wrapText="1"/>
    </xf>
    <xf numFmtId="49" fontId="27" fillId="37" borderId="0" xfId="0" applyNumberFormat="1" applyFont="1" applyFill="1" applyAlignment="1">
      <alignment horizontal="center" vertical="center"/>
    </xf>
    <xf numFmtId="49" fontId="18" fillId="0" borderId="32" xfId="0" applyNumberFormat="1" applyFont="1" applyBorder="1" applyAlignment="1">
      <alignment vertical="center" wrapText="1"/>
    </xf>
    <xf numFmtId="49" fontId="18" fillId="0" borderId="33" xfId="0" applyNumberFormat="1" applyFont="1" applyBorder="1" applyAlignment="1">
      <alignment vertical="center" wrapText="1"/>
    </xf>
    <xf numFmtId="49" fontId="18" fillId="37" borderId="34" xfId="0" applyNumberFormat="1" applyFont="1" applyFill="1" applyBorder="1" applyAlignment="1">
      <alignment vertical="center" wrapText="1"/>
    </xf>
    <xf numFmtId="49" fontId="18" fillId="0" borderId="25" xfId="0" applyNumberFormat="1" applyFont="1" applyBorder="1" applyAlignment="1">
      <alignment vertical="center" wrapText="1"/>
    </xf>
    <xf numFmtId="1" fontId="18" fillId="0" borderId="25" xfId="0" applyNumberFormat="1" applyFont="1" applyFill="1" applyBorder="1" applyAlignment="1">
      <alignment vertical="center" wrapText="1"/>
    </xf>
    <xf numFmtId="49" fontId="18" fillId="0" borderId="25" xfId="0" applyNumberFormat="1" applyFont="1" applyFill="1" applyBorder="1" applyAlignment="1">
      <alignment vertical="center" wrapText="1"/>
    </xf>
    <xf numFmtId="49" fontId="18" fillId="0" borderId="35" xfId="0" applyNumberFormat="1" applyFont="1" applyBorder="1" applyAlignment="1">
      <alignment vertical="center" wrapText="1"/>
    </xf>
    <xf numFmtId="49" fontId="18" fillId="0" borderId="22" xfId="0" applyNumberFormat="1" applyFont="1" applyBorder="1" applyAlignment="1">
      <alignment vertical="center" wrapText="1"/>
    </xf>
    <xf numFmtId="49" fontId="18" fillId="0" borderId="26" xfId="0" applyNumberFormat="1" applyFont="1" applyBorder="1" applyAlignment="1">
      <alignment vertical="center" wrapText="1"/>
    </xf>
    <xf numFmtId="1" fontId="20" fillId="41" borderId="19" xfId="42" applyNumberFormat="1" applyFont="1" applyFill="1" applyBorder="1" applyAlignment="1">
      <alignment horizontal="center" vertical="center"/>
    </xf>
    <xf numFmtId="1" fontId="20" fillId="36" borderId="21" xfId="42" applyNumberFormat="1" applyFont="1" applyFill="1" applyBorder="1" applyAlignment="1">
      <alignment horizontal="center" vertical="center"/>
    </xf>
    <xf numFmtId="1" fontId="20" fillId="0" borderId="19" xfId="42" applyNumberFormat="1" applyFont="1" applyFill="1" applyBorder="1" applyAlignment="1">
      <alignment horizontal="center" vertical="center"/>
    </xf>
    <xf numFmtId="1" fontId="18" fillId="0" borderId="24" xfId="43" applyNumberFormat="1" applyFont="1" applyFill="1" applyBorder="1" applyAlignment="1">
      <alignment vertical="center" wrapText="1"/>
    </xf>
    <xf numFmtId="1" fontId="21" fillId="35" borderId="24" xfId="43" applyNumberFormat="1" applyFont="1" applyFill="1" applyBorder="1" applyAlignment="1">
      <alignment vertical="center" wrapText="1"/>
    </xf>
    <xf numFmtId="1" fontId="18" fillId="0" borderId="0" xfId="43" applyNumberFormat="1" applyFont="1" applyFill="1" applyBorder="1" applyAlignment="1">
      <alignment vertical="center" wrapText="1"/>
    </xf>
    <xf numFmtId="1" fontId="21" fillId="35" borderId="0" xfId="43" applyNumberFormat="1" applyFont="1" applyFill="1" applyBorder="1" applyAlignment="1">
      <alignment vertical="center" wrapText="1"/>
    </xf>
    <xf numFmtId="1" fontId="18" fillId="0" borderId="32" xfId="43" applyNumberFormat="1" applyFont="1" applyFill="1" applyBorder="1" applyAlignment="1">
      <alignment vertical="center" wrapText="1"/>
    </xf>
    <xf numFmtId="1" fontId="18" fillId="0" borderId="28" xfId="43" applyNumberFormat="1" applyFont="1" applyFill="1" applyBorder="1" applyAlignment="1">
      <alignment vertical="center" wrapText="1"/>
    </xf>
    <xf numFmtId="1" fontId="21" fillId="35" borderId="28" xfId="43" applyNumberFormat="1" applyFont="1" applyFill="1" applyBorder="1" applyAlignment="1">
      <alignment vertical="center" wrapText="1"/>
    </xf>
    <xf numFmtId="1" fontId="18" fillId="0" borderId="35" xfId="43" applyNumberFormat="1" applyFont="1" applyFill="1" applyBorder="1" applyAlignment="1">
      <alignment vertical="center" wrapText="1"/>
    </xf>
    <xf numFmtId="1" fontId="0" fillId="0" borderId="0" xfId="0" applyNumberFormat="1"/>
    <xf numFmtId="49" fontId="18" fillId="0" borderId="24" xfId="0" quotePrefix="1" applyNumberFormat="1" applyFont="1" applyBorder="1" applyAlignment="1">
      <alignment vertical="center" wrapText="1"/>
    </xf>
    <xf numFmtId="0" fontId="0" fillId="0" borderId="0" xfId="0" applyBorder="1"/>
    <xf numFmtId="1" fontId="18" fillId="37" borderId="28" xfId="0" applyNumberFormat="1" applyFont="1" applyFill="1" applyBorder="1" applyAlignment="1">
      <alignment vertical="center" wrapText="1"/>
    </xf>
    <xf numFmtId="49" fontId="21" fillId="33" borderId="18" xfId="0" applyNumberFormat="1" applyFont="1" applyFill="1" applyBorder="1" applyAlignment="1">
      <alignment vertical="center" wrapText="1"/>
    </xf>
    <xf numFmtId="49" fontId="20" fillId="37" borderId="20" xfId="0" applyNumberFormat="1" applyFont="1" applyFill="1" applyBorder="1" applyAlignment="1">
      <alignment horizontal="center" vertical="center"/>
    </xf>
    <xf numFmtId="0" fontId="18" fillId="0" borderId="24" xfId="0" applyFont="1" applyBorder="1" applyAlignment="1">
      <alignment vertical="center" wrapText="1"/>
    </xf>
    <xf numFmtId="0" fontId="18" fillId="0" borderId="32" xfId="0" applyFont="1" applyBorder="1" applyAlignment="1">
      <alignment vertical="center" wrapText="1"/>
    </xf>
    <xf numFmtId="0" fontId="18" fillId="0" borderId="0" xfId="0" applyFont="1" applyBorder="1" applyAlignment="1">
      <alignment vertical="center" wrapText="1"/>
    </xf>
    <xf numFmtId="0" fontId="18" fillId="0" borderId="33" xfId="0" applyFont="1" applyBorder="1" applyAlignment="1">
      <alignment vertical="center" wrapText="1"/>
    </xf>
    <xf numFmtId="0" fontId="25" fillId="42" borderId="27" xfId="0" applyFont="1" applyFill="1" applyBorder="1" applyAlignment="1">
      <alignment vertical="center" wrapText="1"/>
    </xf>
    <xf numFmtId="1" fontId="18" fillId="0" borderId="28" xfId="0" quotePrefix="1" applyNumberFormat="1" applyFont="1" applyFill="1" applyBorder="1" applyAlignment="1">
      <alignment vertical="center" wrapText="1"/>
    </xf>
    <xf numFmtId="0" fontId="18" fillId="0" borderId="28" xfId="0" applyFont="1" applyBorder="1" applyAlignment="1">
      <alignment vertical="center" wrapText="1"/>
    </xf>
    <xf numFmtId="0" fontId="18" fillId="0" borderId="35" xfId="0" applyFont="1" applyBorder="1" applyAlignment="1">
      <alignment vertical="center" wrapText="1"/>
    </xf>
    <xf numFmtId="0" fontId="18" fillId="39" borderId="23" xfId="0" applyFont="1" applyFill="1" applyBorder="1" applyAlignment="1">
      <alignment vertical="center" wrapText="1"/>
    </xf>
    <xf numFmtId="0" fontId="18" fillId="39" borderId="27" xfId="0" applyFont="1" applyFill="1" applyBorder="1" applyAlignment="1">
      <alignment vertical="center" wrapText="1"/>
    </xf>
    <xf numFmtId="0" fontId="16" fillId="0" borderId="17" xfId="0" applyFont="1" applyBorder="1" applyAlignment="1">
      <alignment horizontal="center" vertical="center"/>
    </xf>
    <xf numFmtId="0" fontId="16" fillId="0" borderId="18" xfId="0" applyFont="1" applyBorder="1" applyAlignment="1">
      <alignment horizontal="center" vertical="center"/>
    </xf>
  </cellXfs>
  <cellStyles count="47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Euro" xfId="46"/>
    <cellStyle name="Input" xfId="9" builtinId="20" customBuiltin="1"/>
    <cellStyle name="Migliaia" xfId="43" builtinId="3"/>
    <cellStyle name="Migliaia 2" xfId="44"/>
    <cellStyle name="Neutrale" xfId="8" builtinId="28" customBuiltin="1"/>
    <cellStyle name="Normale" xfId="0" builtinId="0"/>
    <cellStyle name="Normale 2" xfId="42"/>
    <cellStyle name="Normale 4" xfId="45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2" defaultPivotStyle="PivotStyleLight16"/>
  <colors>
    <mruColors>
      <color rgb="FFFFD1FF"/>
      <color rgb="FFFF66FF"/>
      <color rgb="FF9CFCFE"/>
      <color rgb="FF0CF6FC"/>
      <color rgb="FFFFCDAB"/>
      <color rgb="FFFF6600"/>
      <color rgb="FFFFE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E12"/>
  <sheetViews>
    <sheetView tabSelected="1" zoomScale="70" zoomScaleNormal="70" workbookViewId="0">
      <selection activeCell="C2" sqref="C2"/>
    </sheetView>
  </sheetViews>
  <sheetFormatPr defaultColWidth="10.7109375" defaultRowHeight="15" zeroHeight="1" x14ac:dyDescent="0.25"/>
  <cols>
    <col min="1" max="2" width="1.85546875" bestFit="1" customWidth="1"/>
    <col min="3" max="3" width="14" style="45" customWidth="1"/>
    <col min="4" max="4" width="18.7109375" style="45" customWidth="1"/>
    <col min="5" max="5" width="15" style="50" customWidth="1"/>
    <col min="6" max="6" width="17.42578125" style="45" customWidth="1"/>
    <col min="7" max="7" width="17.28515625" style="45" bestFit="1" customWidth="1"/>
    <col min="8" max="8" width="14.28515625" style="45" bestFit="1" customWidth="1"/>
    <col min="9" max="9" width="20" style="1" customWidth="1"/>
    <col min="10" max="12" width="20.140625" style="1" customWidth="1"/>
    <col min="13" max="13" width="23.85546875" style="1" bestFit="1" customWidth="1"/>
    <col min="14" max="14" width="12.85546875" style="1" customWidth="1"/>
    <col min="15" max="15" width="19.7109375" style="1" customWidth="1"/>
    <col min="16" max="16" width="16.28515625" style="1" customWidth="1"/>
    <col min="17" max="17" width="16" style="1" customWidth="1"/>
    <col min="18" max="18" width="17.7109375" style="1" customWidth="1"/>
    <col min="19" max="19" width="18.140625" style="1" customWidth="1"/>
    <col min="20" max="20" width="14.28515625" style="45" customWidth="1"/>
    <col min="21" max="21" width="24" style="1" customWidth="1"/>
    <col min="22" max="22" width="20.5703125" style="1" customWidth="1"/>
    <col min="23" max="23" width="23.5703125" style="1" customWidth="1"/>
    <col min="24" max="24" width="21.5703125" style="1" customWidth="1"/>
    <col min="25" max="25" width="21.7109375" style="1" customWidth="1"/>
    <col min="26" max="26" width="14.42578125" style="1" customWidth="1"/>
    <col min="27" max="27" width="12.5703125" style="85" customWidth="1"/>
    <col min="28" max="28" width="17.42578125" style="85" customWidth="1"/>
    <col min="29" max="29" width="11.140625" style="85" customWidth="1"/>
    <col min="30" max="30" width="16" style="85" customWidth="1"/>
    <col min="31" max="31" width="9.28515625" style="85" customWidth="1"/>
    <col min="32" max="32" width="14" style="85" customWidth="1"/>
    <col min="33" max="33" width="14.42578125" style="85" customWidth="1"/>
    <col min="34" max="34" width="19.28515625" style="85" customWidth="1"/>
    <col min="35" max="35" width="11.42578125" style="85" customWidth="1"/>
    <col min="36" max="36" width="16.28515625" style="85" customWidth="1"/>
    <col min="37" max="37" width="14" style="85" customWidth="1"/>
    <col min="38" max="38" width="18.85546875" style="85" customWidth="1"/>
    <col min="39" max="39" width="10.7109375" style="85" customWidth="1"/>
    <col min="40" max="40" width="15.42578125" style="85" customWidth="1"/>
    <col min="41" max="41" width="11.5703125" style="85" customWidth="1"/>
    <col min="42" max="42" width="16.42578125" style="85" customWidth="1"/>
    <col min="43" max="43" width="10.140625" style="85" customWidth="1"/>
    <col min="44" max="45" width="14.85546875" style="85" customWidth="1"/>
    <col min="46" max="46" width="25.28515625" style="45" bestFit="1" customWidth="1"/>
    <col min="47" max="47" width="5.85546875" style="50" customWidth="1"/>
    <col min="48" max="48" width="5.42578125" style="57" customWidth="1"/>
    <col min="49" max="49" width="12.42578125" style="50" customWidth="1"/>
    <col min="50" max="50" width="11.42578125" style="58" customWidth="1"/>
    <col min="51" max="52" width="16.85546875" style="50" bestFit="1" customWidth="1"/>
    <col min="53" max="53" width="14.5703125" style="1" customWidth="1"/>
    <col min="54" max="54" width="14.5703125" style="1" bestFit="1" customWidth="1"/>
    <col min="55" max="55" width="11.5703125" style="29" bestFit="1" customWidth="1"/>
    <col min="56" max="57" width="15.7109375" bestFit="1" customWidth="1"/>
  </cols>
  <sheetData>
    <row r="1" spans="1:57" s="13" customFormat="1" ht="30" customHeight="1" thickBot="1" x14ac:dyDescent="0.3">
      <c r="A1" s="33">
        <v>2</v>
      </c>
      <c r="B1" s="34">
        <v>1</v>
      </c>
      <c r="C1" s="35" t="s">
        <v>86</v>
      </c>
      <c r="D1" s="35" t="s">
        <v>87</v>
      </c>
      <c r="E1" s="35" t="s">
        <v>0</v>
      </c>
      <c r="F1" s="35" t="s">
        <v>93</v>
      </c>
      <c r="G1" s="35" t="s">
        <v>94</v>
      </c>
      <c r="H1" s="35" t="s">
        <v>95</v>
      </c>
      <c r="I1" s="12" t="s">
        <v>96</v>
      </c>
      <c r="J1" s="12" t="s">
        <v>1</v>
      </c>
      <c r="K1" s="12" t="s">
        <v>2</v>
      </c>
      <c r="L1" s="12" t="s">
        <v>3</v>
      </c>
      <c r="M1" s="12" t="s">
        <v>4</v>
      </c>
      <c r="N1" s="12" t="s">
        <v>5</v>
      </c>
      <c r="O1" s="12" t="s">
        <v>6</v>
      </c>
      <c r="P1" s="12" t="s">
        <v>7</v>
      </c>
      <c r="Q1" s="12" t="s">
        <v>97</v>
      </c>
      <c r="R1" s="12" t="s">
        <v>98</v>
      </c>
      <c r="S1" s="12" t="s">
        <v>99</v>
      </c>
      <c r="T1" s="35" t="s">
        <v>100</v>
      </c>
      <c r="U1" s="12" t="s">
        <v>8</v>
      </c>
      <c r="V1" s="12" t="s">
        <v>9</v>
      </c>
      <c r="W1" s="12" t="s">
        <v>10</v>
      </c>
      <c r="X1" s="12" t="s">
        <v>11</v>
      </c>
      <c r="Y1" s="12" t="s">
        <v>12</v>
      </c>
      <c r="Z1" s="12" t="s">
        <v>13</v>
      </c>
      <c r="AA1" s="74" t="s">
        <v>101</v>
      </c>
      <c r="AB1" s="75" t="s">
        <v>102</v>
      </c>
      <c r="AC1" s="74" t="s">
        <v>103</v>
      </c>
      <c r="AD1" s="75" t="s">
        <v>106</v>
      </c>
      <c r="AE1" s="74" t="s">
        <v>104</v>
      </c>
      <c r="AF1" s="75" t="s">
        <v>107</v>
      </c>
      <c r="AG1" s="74" t="s">
        <v>105</v>
      </c>
      <c r="AH1" s="75" t="s">
        <v>108</v>
      </c>
      <c r="AI1" s="74" t="s">
        <v>109</v>
      </c>
      <c r="AJ1" s="75" t="s">
        <v>110</v>
      </c>
      <c r="AK1" s="74" t="s">
        <v>111</v>
      </c>
      <c r="AL1" s="75" t="s">
        <v>116</v>
      </c>
      <c r="AM1" s="74" t="s">
        <v>112</v>
      </c>
      <c r="AN1" s="75" t="s">
        <v>117</v>
      </c>
      <c r="AO1" s="74" t="s">
        <v>113</v>
      </c>
      <c r="AP1" s="75" t="s">
        <v>118</v>
      </c>
      <c r="AQ1" s="74" t="s">
        <v>114</v>
      </c>
      <c r="AR1" s="75" t="s">
        <v>119</v>
      </c>
      <c r="AS1" s="76" t="s">
        <v>115</v>
      </c>
      <c r="AT1" s="90" t="s">
        <v>120</v>
      </c>
      <c r="AU1" s="64" t="s">
        <v>14</v>
      </c>
      <c r="AV1" s="53" t="s">
        <v>19</v>
      </c>
      <c r="AW1" s="35" t="s">
        <v>15</v>
      </c>
      <c r="AX1" s="53" t="s">
        <v>16</v>
      </c>
      <c r="AY1" s="35" t="s">
        <v>168</v>
      </c>
      <c r="AZ1" s="35" t="s">
        <v>169</v>
      </c>
      <c r="BA1" s="12" t="s">
        <v>17</v>
      </c>
      <c r="BB1" s="35" t="s">
        <v>18</v>
      </c>
      <c r="BC1" s="13" t="s">
        <v>165</v>
      </c>
      <c r="BD1" s="46" t="s">
        <v>166</v>
      </c>
      <c r="BE1" s="46" t="s">
        <v>167</v>
      </c>
    </row>
    <row r="2" spans="1:57" s="2" customFormat="1" ht="89.25" customHeight="1" thickBot="1" x14ac:dyDescent="0.3">
      <c r="A2" s="17"/>
      <c r="B2" s="51"/>
      <c r="C2" s="36" t="s">
        <v>121</v>
      </c>
      <c r="D2" s="37" t="s">
        <v>122</v>
      </c>
      <c r="E2" s="47" t="s">
        <v>59</v>
      </c>
      <c r="F2" s="59" t="s">
        <v>43</v>
      </c>
      <c r="G2" s="36" t="s">
        <v>177</v>
      </c>
      <c r="H2" s="37" t="s">
        <v>147</v>
      </c>
      <c r="I2" s="18" t="s">
        <v>124</v>
      </c>
      <c r="J2" s="19" t="s">
        <v>125</v>
      </c>
      <c r="K2" s="19" t="s">
        <v>126</v>
      </c>
      <c r="L2" s="19" t="s">
        <v>127</v>
      </c>
      <c r="M2" s="10" t="s">
        <v>53</v>
      </c>
      <c r="N2" s="86" t="s">
        <v>198</v>
      </c>
      <c r="O2" s="19" t="s">
        <v>43</v>
      </c>
      <c r="P2" s="19" t="s">
        <v>128</v>
      </c>
      <c r="Q2" s="19" t="s">
        <v>129</v>
      </c>
      <c r="R2" s="19" t="s">
        <v>130</v>
      </c>
      <c r="S2" s="20" t="s">
        <v>131</v>
      </c>
      <c r="T2" s="36" t="s">
        <v>132</v>
      </c>
      <c r="U2" s="19" t="s">
        <v>133</v>
      </c>
      <c r="V2" s="19" t="s">
        <v>153</v>
      </c>
      <c r="W2" s="19" t="s">
        <v>134</v>
      </c>
      <c r="X2" s="19" t="s">
        <v>135</v>
      </c>
      <c r="Y2" s="19" t="s">
        <v>136</v>
      </c>
      <c r="Z2" s="19" t="s">
        <v>137</v>
      </c>
      <c r="AA2" s="77">
        <v>10</v>
      </c>
      <c r="AB2" s="78">
        <f t="shared" ref="AB2:AD10" si="0">ROUND(AA2/$B$1,0)</f>
        <v>10</v>
      </c>
      <c r="AC2" s="77">
        <v>20</v>
      </c>
      <c r="AD2" s="78">
        <f t="shared" si="0"/>
        <v>20</v>
      </c>
      <c r="AE2" s="77">
        <v>30</v>
      </c>
      <c r="AF2" s="78">
        <f t="shared" ref="AF2:AF10" si="1">ROUND(AE2/$B$1,0)</f>
        <v>30</v>
      </c>
      <c r="AG2" s="77">
        <v>40</v>
      </c>
      <c r="AH2" s="78">
        <f t="shared" ref="AH2:AH10" si="2">ROUND(AG2/$B$1,0)</f>
        <v>40</v>
      </c>
      <c r="AI2" s="77">
        <v>50</v>
      </c>
      <c r="AJ2" s="78">
        <f t="shared" ref="AJ2:AJ10" si="3">ROUND(AI2/$B$1,0)</f>
        <v>50</v>
      </c>
      <c r="AK2" s="77">
        <v>60</v>
      </c>
      <c r="AL2" s="78">
        <f t="shared" ref="AL2:AL10" si="4">ROUND(AK2/$B$1,0)</f>
        <v>60</v>
      </c>
      <c r="AM2" s="77">
        <v>70</v>
      </c>
      <c r="AN2" s="78">
        <f t="shared" ref="AN2:AN10" si="5">ROUND(AM2/$B$1,0)</f>
        <v>70</v>
      </c>
      <c r="AO2" s="77">
        <v>80</v>
      </c>
      <c r="AP2" s="78">
        <f t="shared" ref="AP2:AP10" si="6">ROUND(AO2/$B$1,0)</f>
        <v>80</v>
      </c>
      <c r="AQ2" s="77">
        <v>90</v>
      </c>
      <c r="AR2" s="78">
        <f t="shared" ref="AR2:AR10" si="7">ROUND(AQ2/$B$1,0)</f>
        <v>90</v>
      </c>
      <c r="AS2" s="77">
        <v>1</v>
      </c>
      <c r="AT2" s="63" t="s">
        <v>73</v>
      </c>
      <c r="AU2" s="18">
        <v>1</v>
      </c>
      <c r="AV2" s="54"/>
      <c r="AW2" s="47" t="s">
        <v>59</v>
      </c>
      <c r="AX2" s="89"/>
      <c r="AY2" s="47" t="s">
        <v>138</v>
      </c>
      <c r="AZ2" s="47" t="s">
        <v>139</v>
      </c>
      <c r="BA2" s="19"/>
      <c r="BB2" s="10" t="s">
        <v>41</v>
      </c>
      <c r="BC2" s="10" t="s">
        <v>164</v>
      </c>
      <c r="BD2" s="91" t="s">
        <v>138</v>
      </c>
      <c r="BE2" s="92" t="s">
        <v>139</v>
      </c>
    </row>
    <row r="3" spans="1:57" s="2" customFormat="1" ht="89.25" customHeight="1" thickBot="1" x14ac:dyDescent="0.3">
      <c r="A3" s="21"/>
      <c r="B3" s="52"/>
      <c r="C3" s="38" t="s">
        <v>121</v>
      </c>
      <c r="D3" s="39" t="s">
        <v>122</v>
      </c>
      <c r="E3" s="48" t="s">
        <v>59</v>
      </c>
      <c r="F3" s="60" t="s">
        <v>43</v>
      </c>
      <c r="G3" s="38" t="s">
        <v>177</v>
      </c>
      <c r="H3" s="39" t="s">
        <v>147</v>
      </c>
      <c r="I3" s="14" t="s">
        <v>124</v>
      </c>
      <c r="J3" s="15" t="s">
        <v>125</v>
      </c>
      <c r="K3" s="15" t="s">
        <v>126</v>
      </c>
      <c r="L3" s="15" t="s">
        <v>127</v>
      </c>
      <c r="M3" s="10" t="s">
        <v>54</v>
      </c>
      <c r="N3" s="15"/>
      <c r="O3" s="15"/>
      <c r="P3" s="15"/>
      <c r="Q3" s="15" t="s">
        <v>187</v>
      </c>
      <c r="R3" s="15" t="s">
        <v>140</v>
      </c>
      <c r="S3" s="16" t="s">
        <v>131</v>
      </c>
      <c r="T3" s="38" t="s">
        <v>132</v>
      </c>
      <c r="U3" s="15" t="s">
        <v>133</v>
      </c>
      <c r="V3" s="15" t="s">
        <v>154</v>
      </c>
      <c r="W3" s="15" t="s">
        <v>141</v>
      </c>
      <c r="X3" s="15" t="s">
        <v>142</v>
      </c>
      <c r="Y3" s="15" t="s">
        <v>143</v>
      </c>
      <c r="Z3" s="15" t="s">
        <v>144</v>
      </c>
      <c r="AA3" s="79">
        <v>1</v>
      </c>
      <c r="AB3" s="80">
        <f t="shared" si="0"/>
        <v>1</v>
      </c>
      <c r="AC3" s="79">
        <v>2</v>
      </c>
      <c r="AD3" s="80">
        <f t="shared" si="0"/>
        <v>2</v>
      </c>
      <c r="AE3" s="79">
        <v>3</v>
      </c>
      <c r="AF3" s="80">
        <f t="shared" si="1"/>
        <v>3</v>
      </c>
      <c r="AG3" s="79">
        <v>4</v>
      </c>
      <c r="AH3" s="80">
        <f t="shared" si="2"/>
        <v>4</v>
      </c>
      <c r="AI3" s="79">
        <v>5</v>
      </c>
      <c r="AJ3" s="80">
        <f t="shared" si="3"/>
        <v>5</v>
      </c>
      <c r="AK3" s="79">
        <v>6</v>
      </c>
      <c r="AL3" s="80">
        <f t="shared" si="4"/>
        <v>6</v>
      </c>
      <c r="AM3" s="79">
        <v>7</v>
      </c>
      <c r="AN3" s="80">
        <f t="shared" si="5"/>
        <v>7</v>
      </c>
      <c r="AO3" s="79">
        <v>8</v>
      </c>
      <c r="AP3" s="80">
        <f t="shared" si="6"/>
        <v>8</v>
      </c>
      <c r="AQ3" s="79">
        <v>9</v>
      </c>
      <c r="AR3" s="80">
        <f t="shared" si="7"/>
        <v>9</v>
      </c>
      <c r="AS3" s="79">
        <v>1</v>
      </c>
      <c r="AT3" s="63" t="s">
        <v>74</v>
      </c>
      <c r="AU3" s="14">
        <v>2</v>
      </c>
      <c r="AV3" s="55"/>
      <c r="AW3" s="48" t="s">
        <v>59</v>
      </c>
      <c r="AX3" s="89"/>
      <c r="AY3" s="48" t="s">
        <v>194</v>
      </c>
      <c r="AZ3" s="48" t="s">
        <v>195</v>
      </c>
      <c r="BA3" s="15"/>
      <c r="BB3" s="10" t="s">
        <v>35</v>
      </c>
      <c r="BC3" s="10"/>
      <c r="BD3" s="93" t="s">
        <v>196</v>
      </c>
      <c r="BE3" s="94" t="s">
        <v>197</v>
      </c>
    </row>
    <row r="4" spans="1:57" s="2" customFormat="1" ht="89.25" customHeight="1" thickBot="1" x14ac:dyDescent="0.3">
      <c r="A4" s="22"/>
      <c r="B4" s="52"/>
      <c r="C4" s="67" t="s">
        <v>121</v>
      </c>
      <c r="D4" s="39" t="s">
        <v>122</v>
      </c>
      <c r="E4" s="48" t="s">
        <v>59</v>
      </c>
      <c r="F4" s="60" t="s">
        <v>43</v>
      </c>
      <c r="G4" s="38" t="s">
        <v>177</v>
      </c>
      <c r="H4" s="39" t="s">
        <v>147</v>
      </c>
      <c r="I4" s="14" t="s">
        <v>124</v>
      </c>
      <c r="J4" s="15" t="s">
        <v>125</v>
      </c>
      <c r="K4" s="15" t="s">
        <v>126</v>
      </c>
      <c r="L4" s="15" t="s">
        <v>127</v>
      </c>
      <c r="M4" s="10" t="s">
        <v>54</v>
      </c>
      <c r="N4" s="68"/>
      <c r="O4" s="15"/>
      <c r="P4" s="15"/>
      <c r="Q4" s="15" t="s">
        <v>187</v>
      </c>
      <c r="R4" s="15" t="s">
        <v>140</v>
      </c>
      <c r="S4" s="16" t="s">
        <v>131</v>
      </c>
      <c r="T4" s="38" t="s">
        <v>132</v>
      </c>
      <c r="U4" s="15" t="s">
        <v>133</v>
      </c>
      <c r="V4" s="15" t="s">
        <v>154</v>
      </c>
      <c r="W4" s="15" t="s">
        <v>141</v>
      </c>
      <c r="X4" s="15" t="s">
        <v>142</v>
      </c>
      <c r="Y4" s="15" t="s">
        <v>143</v>
      </c>
      <c r="Z4" s="15" t="s">
        <v>144</v>
      </c>
      <c r="AA4" s="79"/>
      <c r="AB4" s="80">
        <f t="shared" si="0"/>
        <v>0</v>
      </c>
      <c r="AC4" s="79"/>
      <c r="AD4" s="80">
        <f t="shared" si="0"/>
        <v>0</v>
      </c>
      <c r="AE4" s="79"/>
      <c r="AF4" s="80">
        <f t="shared" si="1"/>
        <v>0</v>
      </c>
      <c r="AG4" s="79"/>
      <c r="AH4" s="80">
        <f t="shared" si="2"/>
        <v>0</v>
      </c>
      <c r="AI4" s="79"/>
      <c r="AJ4" s="80">
        <f t="shared" si="3"/>
        <v>0</v>
      </c>
      <c r="AK4" s="79"/>
      <c r="AL4" s="80">
        <f t="shared" si="4"/>
        <v>0</v>
      </c>
      <c r="AM4" s="79"/>
      <c r="AN4" s="80">
        <f t="shared" si="5"/>
        <v>0</v>
      </c>
      <c r="AO4" s="79"/>
      <c r="AP4" s="80">
        <f t="shared" si="6"/>
        <v>0</v>
      </c>
      <c r="AQ4" s="79"/>
      <c r="AR4" s="80">
        <f t="shared" si="7"/>
        <v>0</v>
      </c>
      <c r="AS4" s="79"/>
      <c r="AT4" s="63" t="s">
        <v>77</v>
      </c>
      <c r="AU4" s="69">
        <v>2</v>
      </c>
      <c r="AV4" s="56"/>
      <c r="AW4" s="48" t="s">
        <v>59</v>
      </c>
      <c r="AX4" s="89"/>
      <c r="AY4" s="70"/>
      <c r="AZ4" s="48"/>
      <c r="BA4" s="66"/>
      <c r="BB4" s="10" t="s">
        <v>34</v>
      </c>
      <c r="BC4" s="10"/>
      <c r="BD4" s="93"/>
      <c r="BE4" s="94"/>
    </row>
    <row r="5" spans="1:57" s="2" customFormat="1" ht="89.25" customHeight="1" thickBot="1" x14ac:dyDescent="0.3">
      <c r="A5" s="22"/>
      <c r="B5" s="95"/>
      <c r="C5" s="40" t="s">
        <v>121</v>
      </c>
      <c r="D5" s="41" t="s">
        <v>122</v>
      </c>
      <c r="E5" s="49" t="s">
        <v>59</v>
      </c>
      <c r="F5" s="88" t="s">
        <v>43</v>
      </c>
      <c r="G5" s="40" t="s">
        <v>178</v>
      </c>
      <c r="H5" s="41" t="s">
        <v>161</v>
      </c>
      <c r="I5" s="23"/>
      <c r="J5" s="24"/>
      <c r="K5" s="24"/>
      <c r="L5" s="24"/>
      <c r="M5" s="10" t="s">
        <v>55</v>
      </c>
      <c r="N5" s="24"/>
      <c r="O5" s="24"/>
      <c r="P5" s="24"/>
      <c r="Q5" s="24"/>
      <c r="R5" s="24"/>
      <c r="S5" s="96"/>
      <c r="T5" s="40" t="s">
        <v>190</v>
      </c>
      <c r="U5" s="24"/>
      <c r="V5" s="24"/>
      <c r="W5" s="24"/>
      <c r="X5" s="24"/>
      <c r="Y5" s="24"/>
      <c r="Z5" s="24"/>
      <c r="AA5" s="82">
        <v>9</v>
      </c>
      <c r="AB5" s="83">
        <f t="shared" si="0"/>
        <v>9</v>
      </c>
      <c r="AC5" s="82">
        <v>8</v>
      </c>
      <c r="AD5" s="83">
        <f t="shared" si="0"/>
        <v>8</v>
      </c>
      <c r="AE5" s="82">
        <v>7</v>
      </c>
      <c r="AF5" s="83">
        <f t="shared" si="1"/>
        <v>7</v>
      </c>
      <c r="AG5" s="82">
        <v>6</v>
      </c>
      <c r="AH5" s="83">
        <f t="shared" si="2"/>
        <v>6</v>
      </c>
      <c r="AI5" s="82">
        <v>5</v>
      </c>
      <c r="AJ5" s="83">
        <f t="shared" si="3"/>
        <v>5</v>
      </c>
      <c r="AK5" s="82">
        <v>4</v>
      </c>
      <c r="AL5" s="83">
        <f t="shared" si="4"/>
        <v>4</v>
      </c>
      <c r="AM5" s="82">
        <v>3</v>
      </c>
      <c r="AN5" s="83">
        <f t="shared" si="5"/>
        <v>3</v>
      </c>
      <c r="AO5" s="82">
        <v>2</v>
      </c>
      <c r="AP5" s="83">
        <f t="shared" si="6"/>
        <v>2</v>
      </c>
      <c r="AQ5" s="82">
        <v>1</v>
      </c>
      <c r="AR5" s="83">
        <f t="shared" si="7"/>
        <v>1</v>
      </c>
      <c r="AS5" s="82">
        <v>5</v>
      </c>
      <c r="AT5" s="63" t="s">
        <v>78</v>
      </c>
      <c r="AU5" s="23"/>
      <c r="AV5" s="56"/>
      <c r="AW5" s="49"/>
      <c r="AX5" s="89"/>
      <c r="AY5" s="49"/>
      <c r="AZ5" s="49"/>
      <c r="BA5" s="24"/>
      <c r="BB5" s="10"/>
      <c r="BC5" s="10"/>
      <c r="BD5" s="97"/>
      <c r="BE5" s="98"/>
    </row>
    <row r="6" spans="1:57" s="2" customFormat="1" ht="89.25" customHeight="1" thickBot="1" x14ac:dyDescent="0.3">
      <c r="A6" s="25"/>
      <c r="B6" s="99"/>
      <c r="C6" s="36" t="s">
        <v>121</v>
      </c>
      <c r="D6" s="37" t="s">
        <v>122</v>
      </c>
      <c r="E6" s="47" t="s">
        <v>59</v>
      </c>
      <c r="F6" s="59" t="s">
        <v>179</v>
      </c>
      <c r="G6" s="36" t="s">
        <v>189</v>
      </c>
      <c r="H6" s="37" t="s">
        <v>188</v>
      </c>
      <c r="I6" s="18" t="s">
        <v>148</v>
      </c>
      <c r="J6" s="19" t="s">
        <v>149</v>
      </c>
      <c r="K6" s="19" t="s">
        <v>150</v>
      </c>
      <c r="L6" s="65" t="s">
        <v>151</v>
      </c>
      <c r="M6" s="10" t="s">
        <v>56</v>
      </c>
      <c r="N6" s="19"/>
      <c r="O6" s="19" t="s">
        <v>179</v>
      </c>
      <c r="P6" s="19"/>
      <c r="Q6" s="19" t="s">
        <v>180</v>
      </c>
      <c r="R6" s="19" t="s">
        <v>181</v>
      </c>
      <c r="S6" s="20"/>
      <c r="T6" s="36" t="s">
        <v>182</v>
      </c>
      <c r="U6" s="19"/>
      <c r="V6" s="19" t="s">
        <v>156</v>
      </c>
      <c r="W6" s="19" t="s">
        <v>157</v>
      </c>
      <c r="X6" s="19" t="s">
        <v>158</v>
      </c>
      <c r="Y6" s="19" t="s">
        <v>159</v>
      </c>
      <c r="Z6" s="19" t="s">
        <v>160</v>
      </c>
      <c r="AA6" s="77">
        <v>15</v>
      </c>
      <c r="AB6" s="78">
        <f t="shared" si="0"/>
        <v>15</v>
      </c>
      <c r="AC6" s="77">
        <v>25</v>
      </c>
      <c r="AD6" s="78">
        <f t="shared" si="0"/>
        <v>25</v>
      </c>
      <c r="AE6" s="77">
        <v>35</v>
      </c>
      <c r="AF6" s="78">
        <f t="shared" si="1"/>
        <v>35</v>
      </c>
      <c r="AG6" s="77">
        <v>45</v>
      </c>
      <c r="AH6" s="78">
        <f t="shared" si="2"/>
        <v>45</v>
      </c>
      <c r="AI6" s="77">
        <v>55</v>
      </c>
      <c r="AJ6" s="78">
        <f t="shared" si="3"/>
        <v>55</v>
      </c>
      <c r="AK6" s="77">
        <v>65</v>
      </c>
      <c r="AL6" s="78">
        <f t="shared" si="4"/>
        <v>65</v>
      </c>
      <c r="AM6" s="77">
        <v>75</v>
      </c>
      <c r="AN6" s="78">
        <f t="shared" si="5"/>
        <v>75</v>
      </c>
      <c r="AO6" s="77">
        <v>85</v>
      </c>
      <c r="AP6" s="78">
        <f t="shared" si="6"/>
        <v>85</v>
      </c>
      <c r="AQ6" s="77">
        <v>95</v>
      </c>
      <c r="AR6" s="78">
        <f t="shared" si="7"/>
        <v>95</v>
      </c>
      <c r="AS6" s="77">
        <v>15</v>
      </c>
      <c r="AT6" s="63" t="s">
        <v>79</v>
      </c>
      <c r="AU6" s="18">
        <v>3</v>
      </c>
      <c r="AV6" s="54"/>
      <c r="AW6" s="47" t="s">
        <v>59</v>
      </c>
      <c r="AX6" s="89"/>
      <c r="AY6" s="47" t="s">
        <v>191</v>
      </c>
      <c r="AZ6" s="47" t="s">
        <v>192</v>
      </c>
      <c r="BA6" s="19" t="s">
        <v>43</v>
      </c>
      <c r="BB6" s="10" t="s">
        <v>37</v>
      </c>
      <c r="BC6" s="10"/>
      <c r="BD6" s="91" t="s">
        <v>193</v>
      </c>
      <c r="BE6" s="92" t="s">
        <v>193</v>
      </c>
    </row>
    <row r="7" spans="1:57" s="2" customFormat="1" ht="89.25" customHeight="1" thickBot="1" x14ac:dyDescent="0.3">
      <c r="A7" s="26"/>
      <c r="B7" s="42"/>
      <c r="C7" s="38" t="s">
        <v>121</v>
      </c>
      <c r="D7" s="39" t="s">
        <v>122</v>
      </c>
      <c r="E7" s="48" t="s">
        <v>59</v>
      </c>
      <c r="F7" s="60" t="s">
        <v>179</v>
      </c>
      <c r="G7" s="38" t="s">
        <v>189</v>
      </c>
      <c r="H7" s="39" t="s">
        <v>188</v>
      </c>
      <c r="I7" s="14" t="s">
        <v>148</v>
      </c>
      <c r="J7" s="15" t="s">
        <v>149</v>
      </c>
      <c r="K7" s="15" t="s">
        <v>150</v>
      </c>
      <c r="L7" s="66" t="s">
        <v>151</v>
      </c>
      <c r="M7" s="10" t="s">
        <v>56</v>
      </c>
      <c r="N7" s="15"/>
      <c r="O7" s="15" t="s">
        <v>179</v>
      </c>
      <c r="P7" s="15"/>
      <c r="Q7" s="15" t="s">
        <v>180</v>
      </c>
      <c r="R7" s="15" t="s">
        <v>181</v>
      </c>
      <c r="S7" s="16"/>
      <c r="T7" s="38" t="s">
        <v>182</v>
      </c>
      <c r="U7" s="15"/>
      <c r="V7" s="15" t="s">
        <v>156</v>
      </c>
      <c r="W7" s="15" t="s">
        <v>157</v>
      </c>
      <c r="X7" s="15" t="s">
        <v>158</v>
      </c>
      <c r="Y7" s="15" t="s">
        <v>159</v>
      </c>
      <c r="Z7" s="15" t="s">
        <v>160</v>
      </c>
      <c r="AA7" s="79"/>
      <c r="AB7" s="80">
        <f t="shared" si="0"/>
        <v>0</v>
      </c>
      <c r="AC7" s="79"/>
      <c r="AD7" s="80">
        <f t="shared" si="0"/>
        <v>0</v>
      </c>
      <c r="AE7" s="79"/>
      <c r="AF7" s="80">
        <f t="shared" si="1"/>
        <v>0</v>
      </c>
      <c r="AG7" s="79"/>
      <c r="AH7" s="80">
        <f t="shared" si="2"/>
        <v>0</v>
      </c>
      <c r="AI7" s="79"/>
      <c r="AJ7" s="80">
        <f t="shared" si="3"/>
        <v>0</v>
      </c>
      <c r="AK7" s="79"/>
      <c r="AL7" s="80">
        <f t="shared" si="4"/>
        <v>0</v>
      </c>
      <c r="AM7" s="79"/>
      <c r="AN7" s="80">
        <f t="shared" si="5"/>
        <v>0</v>
      </c>
      <c r="AO7" s="79"/>
      <c r="AP7" s="80">
        <f t="shared" si="6"/>
        <v>0</v>
      </c>
      <c r="AQ7" s="79"/>
      <c r="AR7" s="80">
        <f t="shared" si="7"/>
        <v>0</v>
      </c>
      <c r="AS7" s="79"/>
      <c r="AT7" s="63" t="s">
        <v>79</v>
      </c>
      <c r="AU7" s="14">
        <v>3</v>
      </c>
      <c r="AV7" s="55"/>
      <c r="AW7" s="48" t="s">
        <v>59</v>
      </c>
      <c r="AX7" s="89"/>
      <c r="AY7" s="48"/>
      <c r="AZ7" s="48"/>
      <c r="BA7" s="15" t="s">
        <v>179</v>
      </c>
      <c r="BB7" s="10" t="s">
        <v>38</v>
      </c>
      <c r="BC7" s="10"/>
      <c r="BD7" s="93"/>
      <c r="BE7" s="94"/>
    </row>
    <row r="8" spans="1:57" s="2" customFormat="1" ht="89.25" customHeight="1" thickBot="1" x14ac:dyDescent="0.3">
      <c r="A8" s="27"/>
      <c r="B8" s="100"/>
      <c r="C8" s="40" t="s">
        <v>121</v>
      </c>
      <c r="D8" s="41" t="s">
        <v>122</v>
      </c>
      <c r="E8" s="49" t="s">
        <v>59</v>
      </c>
      <c r="F8" s="88" t="s">
        <v>179</v>
      </c>
      <c r="G8" s="40" t="s">
        <v>189</v>
      </c>
      <c r="H8" s="41" t="s">
        <v>188</v>
      </c>
      <c r="I8" s="23" t="s">
        <v>148</v>
      </c>
      <c r="J8" s="24" t="s">
        <v>149</v>
      </c>
      <c r="K8" s="24" t="s">
        <v>150</v>
      </c>
      <c r="L8" s="24" t="s">
        <v>151</v>
      </c>
      <c r="M8" s="10" t="s">
        <v>56</v>
      </c>
      <c r="N8" s="24"/>
      <c r="O8" s="24" t="s">
        <v>179</v>
      </c>
      <c r="P8" s="24"/>
      <c r="Q8" s="24" t="s">
        <v>180</v>
      </c>
      <c r="R8" s="24" t="s">
        <v>181</v>
      </c>
      <c r="S8" s="96"/>
      <c r="T8" s="40" t="s">
        <v>182</v>
      </c>
      <c r="U8" s="24"/>
      <c r="V8" s="24" t="s">
        <v>156</v>
      </c>
      <c r="W8" s="24" t="s">
        <v>157</v>
      </c>
      <c r="X8" s="24" t="s">
        <v>158</v>
      </c>
      <c r="Y8" s="24" t="s">
        <v>159</v>
      </c>
      <c r="Z8" s="24" t="s">
        <v>160</v>
      </c>
      <c r="AA8" s="82"/>
      <c r="AB8" s="83">
        <f t="shared" si="0"/>
        <v>0</v>
      </c>
      <c r="AC8" s="82"/>
      <c r="AD8" s="83">
        <f t="shared" si="0"/>
        <v>0</v>
      </c>
      <c r="AE8" s="82"/>
      <c r="AF8" s="83">
        <f t="shared" si="1"/>
        <v>0</v>
      </c>
      <c r="AG8" s="82"/>
      <c r="AH8" s="83">
        <f t="shared" si="2"/>
        <v>0</v>
      </c>
      <c r="AI8" s="82"/>
      <c r="AJ8" s="83">
        <f t="shared" si="3"/>
        <v>0</v>
      </c>
      <c r="AK8" s="82"/>
      <c r="AL8" s="83">
        <f t="shared" si="4"/>
        <v>0</v>
      </c>
      <c r="AM8" s="82"/>
      <c r="AN8" s="83">
        <f t="shared" si="5"/>
        <v>0</v>
      </c>
      <c r="AO8" s="82"/>
      <c r="AP8" s="83">
        <f t="shared" si="6"/>
        <v>0</v>
      </c>
      <c r="AQ8" s="82"/>
      <c r="AR8" s="83">
        <f t="shared" si="7"/>
        <v>0</v>
      </c>
      <c r="AS8" s="82"/>
      <c r="AT8" s="63" t="s">
        <v>79</v>
      </c>
      <c r="AU8" s="23">
        <v>3</v>
      </c>
      <c r="AV8" s="56"/>
      <c r="AW8" s="49" t="s">
        <v>59</v>
      </c>
      <c r="AX8" s="89"/>
      <c r="AY8" s="49"/>
      <c r="AZ8" s="49"/>
      <c r="BA8" s="24"/>
      <c r="BB8" s="10" t="s">
        <v>34</v>
      </c>
      <c r="BC8" s="10"/>
      <c r="BD8" s="97"/>
      <c r="BE8" s="98"/>
    </row>
    <row r="9" spans="1:57" s="2" customFormat="1" ht="89.25" customHeight="1" thickBot="1" x14ac:dyDescent="0.3">
      <c r="A9" s="28"/>
      <c r="B9" s="43"/>
      <c r="C9" s="36" t="s">
        <v>121</v>
      </c>
      <c r="D9" s="37" t="s">
        <v>122</v>
      </c>
      <c r="E9" s="47" t="s">
        <v>59</v>
      </c>
      <c r="F9" s="59" t="s">
        <v>145</v>
      </c>
      <c r="G9" s="36" t="s">
        <v>146</v>
      </c>
      <c r="H9" s="36" t="s">
        <v>123</v>
      </c>
      <c r="I9" s="18" t="s">
        <v>162</v>
      </c>
      <c r="J9" s="19" t="s">
        <v>163</v>
      </c>
      <c r="K9" s="19"/>
      <c r="L9" s="65"/>
      <c r="M9" s="10" t="s">
        <v>53</v>
      </c>
      <c r="N9" s="72" t="s">
        <v>152</v>
      </c>
      <c r="O9" s="19" t="s">
        <v>145</v>
      </c>
      <c r="P9" s="19" t="s">
        <v>128</v>
      </c>
      <c r="Q9" s="19" t="s">
        <v>176</v>
      </c>
      <c r="R9" s="19" t="s">
        <v>130</v>
      </c>
      <c r="S9" s="19"/>
      <c r="T9" s="61" t="s">
        <v>155</v>
      </c>
      <c r="U9" s="19"/>
      <c r="V9" s="19" t="s">
        <v>156</v>
      </c>
      <c r="W9" s="19" t="s">
        <v>157</v>
      </c>
      <c r="X9" s="19" t="s">
        <v>158</v>
      </c>
      <c r="Y9" s="19" t="s">
        <v>159</v>
      </c>
      <c r="Z9" s="19" t="s">
        <v>160</v>
      </c>
      <c r="AA9" s="77">
        <v>100</v>
      </c>
      <c r="AB9" s="78">
        <f t="shared" si="0"/>
        <v>100</v>
      </c>
      <c r="AC9" s="77">
        <v>200</v>
      </c>
      <c r="AD9" s="78">
        <f t="shared" si="0"/>
        <v>200</v>
      </c>
      <c r="AE9" s="77">
        <v>300</v>
      </c>
      <c r="AF9" s="78">
        <f t="shared" si="1"/>
        <v>300</v>
      </c>
      <c r="AG9" s="77">
        <v>400</v>
      </c>
      <c r="AH9" s="78">
        <f t="shared" si="2"/>
        <v>400</v>
      </c>
      <c r="AI9" s="77">
        <v>500</v>
      </c>
      <c r="AJ9" s="78">
        <f t="shared" si="3"/>
        <v>500</v>
      </c>
      <c r="AK9" s="77">
        <v>600</v>
      </c>
      <c r="AL9" s="78">
        <f t="shared" si="4"/>
        <v>600</v>
      </c>
      <c r="AM9" s="77">
        <v>700</v>
      </c>
      <c r="AN9" s="78">
        <f t="shared" si="5"/>
        <v>700</v>
      </c>
      <c r="AO9" s="77">
        <v>800</v>
      </c>
      <c r="AP9" s="78">
        <f t="shared" si="6"/>
        <v>800</v>
      </c>
      <c r="AQ9" s="77">
        <v>900</v>
      </c>
      <c r="AR9" s="78">
        <f t="shared" si="7"/>
        <v>900</v>
      </c>
      <c r="AS9" s="81">
        <v>10</v>
      </c>
      <c r="AT9" s="63" t="s">
        <v>80</v>
      </c>
      <c r="AU9" s="18">
        <v>4</v>
      </c>
      <c r="AV9" s="54"/>
      <c r="AW9" s="47" t="s">
        <v>59</v>
      </c>
      <c r="AX9" s="89"/>
      <c r="AY9" s="47" t="s">
        <v>184</v>
      </c>
      <c r="AZ9" s="47" t="s">
        <v>185</v>
      </c>
      <c r="BA9" s="19" t="s">
        <v>145</v>
      </c>
      <c r="BB9" s="10" t="s">
        <v>31</v>
      </c>
      <c r="BC9" s="10"/>
      <c r="BD9" s="91" t="s">
        <v>183</v>
      </c>
      <c r="BE9" s="92" t="s">
        <v>186</v>
      </c>
    </row>
    <row r="10" spans="1:57" s="2" customFormat="1" ht="89.25" customHeight="1" thickBot="1" x14ac:dyDescent="0.3">
      <c r="A10" s="27"/>
      <c r="B10" s="44"/>
      <c r="C10" s="40" t="s">
        <v>121</v>
      </c>
      <c r="D10" s="41" t="s">
        <v>122</v>
      </c>
      <c r="E10" s="49" t="s">
        <v>59</v>
      </c>
      <c r="F10" s="88" t="s">
        <v>145</v>
      </c>
      <c r="G10" s="40" t="s">
        <v>146</v>
      </c>
      <c r="H10" s="40" t="s">
        <v>123</v>
      </c>
      <c r="I10" s="23" t="s">
        <v>162</v>
      </c>
      <c r="J10" s="24" t="s">
        <v>163</v>
      </c>
      <c r="K10" s="24"/>
      <c r="L10" s="71"/>
      <c r="M10" s="10" t="s">
        <v>53</v>
      </c>
      <c r="N10" s="73" t="s">
        <v>152</v>
      </c>
      <c r="O10" s="24" t="s">
        <v>145</v>
      </c>
      <c r="P10" s="24" t="s">
        <v>128</v>
      </c>
      <c r="Q10" s="24" t="s">
        <v>176</v>
      </c>
      <c r="R10" s="24" t="s">
        <v>130</v>
      </c>
      <c r="S10" s="24"/>
      <c r="T10" s="62" t="s">
        <v>155</v>
      </c>
      <c r="U10" s="24"/>
      <c r="V10" s="24" t="s">
        <v>156</v>
      </c>
      <c r="W10" s="24" t="s">
        <v>157</v>
      </c>
      <c r="X10" s="24" t="s">
        <v>158</v>
      </c>
      <c r="Y10" s="24" t="s">
        <v>159</v>
      </c>
      <c r="Z10" s="24" t="s">
        <v>160</v>
      </c>
      <c r="AA10" s="82"/>
      <c r="AB10" s="83">
        <f t="shared" si="0"/>
        <v>0</v>
      </c>
      <c r="AC10" s="82"/>
      <c r="AD10" s="83">
        <f t="shared" si="0"/>
        <v>0</v>
      </c>
      <c r="AE10" s="82"/>
      <c r="AF10" s="83">
        <f t="shared" si="1"/>
        <v>0</v>
      </c>
      <c r="AG10" s="82"/>
      <c r="AH10" s="83">
        <f t="shared" si="2"/>
        <v>0</v>
      </c>
      <c r="AI10" s="82"/>
      <c r="AJ10" s="83">
        <f t="shared" si="3"/>
        <v>0</v>
      </c>
      <c r="AK10" s="82"/>
      <c r="AL10" s="83">
        <f t="shared" si="4"/>
        <v>0</v>
      </c>
      <c r="AM10" s="82"/>
      <c r="AN10" s="83">
        <f t="shared" si="5"/>
        <v>0</v>
      </c>
      <c r="AO10" s="82"/>
      <c r="AP10" s="83">
        <f t="shared" si="6"/>
        <v>0</v>
      </c>
      <c r="AQ10" s="82"/>
      <c r="AR10" s="83">
        <f t="shared" si="7"/>
        <v>0</v>
      </c>
      <c r="AS10" s="84"/>
      <c r="AT10" s="63" t="s">
        <v>80</v>
      </c>
      <c r="AU10" s="23">
        <v>4</v>
      </c>
      <c r="AV10" s="56"/>
      <c r="AW10" s="49" t="s">
        <v>59</v>
      </c>
      <c r="AX10" s="89"/>
      <c r="AY10" s="49"/>
      <c r="AZ10" s="49"/>
      <c r="BA10" s="24"/>
      <c r="BB10" s="10" t="s">
        <v>40</v>
      </c>
      <c r="BC10" s="10"/>
      <c r="BD10" s="97"/>
      <c r="BE10" s="98"/>
    </row>
    <row r="11" spans="1:57" x14ac:dyDescent="0.25"/>
    <row r="12" spans="1:57" x14ac:dyDescent="0.25"/>
  </sheetData>
  <dataValidations count="4">
    <dataValidation type="list" allowBlank="1" showInputMessage="1" showErrorMessage="1" sqref="M2:M10">
      <formula1>addresstype</formula1>
    </dataValidation>
    <dataValidation type="list" allowBlank="1" showInputMessage="1" showErrorMessage="1" sqref="AT2:AT10">
      <formula1>functionalprofile</formula1>
    </dataValidation>
    <dataValidation type="list" allowBlank="1" showInputMessage="1" showErrorMessage="1" sqref="BB2:BB10">
      <formula1>summaryref</formula1>
    </dataValidation>
    <dataValidation type="list" allowBlank="1" showInputMessage="1" showErrorMessage="1" sqref="AX2:AX10">
      <formula1>docidtype</formula1>
    </dataValidation>
  </dataValidations>
  <pageMargins left="0.7" right="0.7" top="0.75" bottom="0.75" header="0.3" footer="0.3"/>
  <pageSetup paperSize="9" orientation="portrait" horizontalDpi="360" verticalDpi="360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Data!$G$2:$G$4</xm:f>
          </x14:formula1>
          <xm:sqref>BC2:BC10</xm:sqref>
        </x14:dataValidation>
        <x14:dataValidation type="list" allowBlank="1" showInputMessage="1" showErrorMessage="1">
          <x14:formula1>
            <xm:f>Data!$G$2:$G$4</xm:f>
          </x14:formula1>
          <xm:sqref>BC2:BC10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0"/>
  <sheetViews>
    <sheetView workbookViewId="0">
      <selection sqref="A1:B1"/>
    </sheetView>
  </sheetViews>
  <sheetFormatPr defaultRowHeight="15" x14ac:dyDescent="0.25"/>
  <cols>
    <col min="1" max="1" width="6.85546875" bestFit="1" customWidth="1"/>
    <col min="2" max="2" width="18" bestFit="1" customWidth="1"/>
    <col min="3" max="3" width="3" customWidth="1"/>
    <col min="4" max="4" width="8.85546875" bestFit="1" customWidth="1"/>
    <col min="5" max="5" width="24.42578125" bestFit="1" customWidth="1"/>
    <col min="6" max="6" width="3" customWidth="1"/>
    <col min="7" max="7" width="7.42578125" bestFit="1" customWidth="1"/>
    <col min="8" max="8" width="53.140625" bestFit="1" customWidth="1"/>
    <col min="9" max="9" width="3" customWidth="1"/>
    <col min="10" max="10" width="7.42578125" bestFit="1" customWidth="1"/>
    <col min="11" max="11" width="51.85546875" bestFit="1" customWidth="1"/>
    <col min="12" max="12" width="3" customWidth="1"/>
    <col min="13" max="13" width="3.42578125" bestFit="1" customWidth="1"/>
    <col min="14" max="14" width="14.140625" bestFit="1" customWidth="1"/>
    <col min="15" max="15" width="3" customWidth="1"/>
    <col min="16" max="16" width="7.42578125" bestFit="1" customWidth="1"/>
    <col min="17" max="17" width="22.5703125" bestFit="1" customWidth="1"/>
    <col min="19" max="19" width="16.28515625" customWidth="1"/>
  </cols>
  <sheetData>
    <row r="1" spans="1:17" s="11" customFormat="1" ht="40.5" customHeight="1" thickBot="1" x14ac:dyDescent="0.3">
      <c r="A1" s="101" t="s">
        <v>89</v>
      </c>
      <c r="B1" s="102"/>
      <c r="D1" s="101" t="s">
        <v>90</v>
      </c>
      <c r="E1" s="102"/>
      <c r="G1" s="101" t="s">
        <v>170</v>
      </c>
      <c r="H1" s="102"/>
      <c r="J1" s="101" t="s">
        <v>88</v>
      </c>
      <c r="K1" s="102"/>
      <c r="M1" s="101" t="s">
        <v>91</v>
      </c>
      <c r="N1" s="102"/>
      <c r="P1" s="101" t="s">
        <v>92</v>
      </c>
      <c r="Q1" s="102"/>
    </row>
    <row r="2" spans="1:17" ht="19.5" customHeight="1" x14ac:dyDescent="0.25">
      <c r="A2" s="7" t="s">
        <v>58</v>
      </c>
      <c r="B2" s="8" t="s">
        <v>59</v>
      </c>
      <c r="D2" s="3" t="s">
        <v>48</v>
      </c>
      <c r="E2" s="4" t="s">
        <v>53</v>
      </c>
      <c r="G2" s="3" t="s">
        <v>171</v>
      </c>
      <c r="H2" s="30" t="s">
        <v>173</v>
      </c>
      <c r="J2" s="3" t="s">
        <v>60</v>
      </c>
      <c r="K2" s="4" t="s">
        <v>73</v>
      </c>
      <c r="M2" s="9" t="s">
        <v>42</v>
      </c>
      <c r="N2" s="4" t="s">
        <v>47</v>
      </c>
      <c r="P2" s="3" t="s">
        <v>20</v>
      </c>
      <c r="Q2" s="4" t="s">
        <v>31</v>
      </c>
    </row>
    <row r="3" spans="1:17" ht="19.5" customHeight="1" x14ac:dyDescent="0.25">
      <c r="D3" s="5" t="s">
        <v>49</v>
      </c>
      <c r="E3" s="6" t="s">
        <v>54</v>
      </c>
      <c r="G3" s="5" t="s">
        <v>164</v>
      </c>
      <c r="H3" s="31" t="s">
        <v>174</v>
      </c>
      <c r="J3" s="5" t="s">
        <v>61</v>
      </c>
      <c r="K3" s="6" t="s">
        <v>74</v>
      </c>
      <c r="M3" s="5" t="s">
        <v>43</v>
      </c>
      <c r="N3" s="6" t="s">
        <v>45</v>
      </c>
      <c r="P3" s="5" t="s">
        <v>21</v>
      </c>
      <c r="Q3" s="6" t="s">
        <v>32</v>
      </c>
    </row>
    <row r="4" spans="1:17" ht="19.5" customHeight="1" x14ac:dyDescent="0.25">
      <c r="A4" s="87"/>
      <c r="B4" s="87"/>
      <c r="D4" s="5" t="s">
        <v>50</v>
      </c>
      <c r="E4" s="6" t="s">
        <v>55</v>
      </c>
      <c r="G4" s="7" t="s">
        <v>172</v>
      </c>
      <c r="H4" s="32" t="s">
        <v>175</v>
      </c>
      <c r="J4" s="5" t="s">
        <v>62</v>
      </c>
      <c r="K4" s="6" t="s">
        <v>75</v>
      </c>
      <c r="M4" s="7" t="s">
        <v>44</v>
      </c>
      <c r="N4" s="8" t="s">
        <v>46</v>
      </c>
      <c r="P4" s="5" t="s">
        <v>22</v>
      </c>
      <c r="Q4" s="6" t="s">
        <v>33</v>
      </c>
    </row>
    <row r="5" spans="1:17" ht="19.5" customHeight="1" x14ac:dyDescent="0.25">
      <c r="D5" s="5" t="s">
        <v>51</v>
      </c>
      <c r="E5" s="6" t="s">
        <v>56</v>
      </c>
      <c r="J5" s="5" t="s">
        <v>63</v>
      </c>
      <c r="K5" s="6" t="s">
        <v>76</v>
      </c>
      <c r="P5" s="5" t="s">
        <v>23</v>
      </c>
      <c r="Q5" s="6" t="s">
        <v>34</v>
      </c>
    </row>
    <row r="6" spans="1:17" ht="19.5" customHeight="1" x14ac:dyDescent="0.25">
      <c r="D6" s="7" t="s">
        <v>52</v>
      </c>
      <c r="E6" s="8" t="s">
        <v>57</v>
      </c>
      <c r="J6" s="5" t="s">
        <v>64</v>
      </c>
      <c r="K6" s="6" t="s">
        <v>77</v>
      </c>
      <c r="P6" s="5" t="s">
        <v>24</v>
      </c>
      <c r="Q6" s="6" t="s">
        <v>35</v>
      </c>
    </row>
    <row r="7" spans="1:17" ht="19.5" customHeight="1" x14ac:dyDescent="0.25">
      <c r="J7" s="5" t="s">
        <v>65</v>
      </c>
      <c r="K7" s="6" t="s">
        <v>78</v>
      </c>
      <c r="P7" s="5" t="s">
        <v>25</v>
      </c>
      <c r="Q7" s="6" t="s">
        <v>36</v>
      </c>
    </row>
    <row r="8" spans="1:17" ht="19.5" customHeight="1" x14ac:dyDescent="0.25">
      <c r="J8" s="5" t="s">
        <v>66</v>
      </c>
      <c r="K8" s="6" t="s">
        <v>79</v>
      </c>
      <c r="P8" s="5" t="s">
        <v>26</v>
      </c>
      <c r="Q8" s="6" t="s">
        <v>37</v>
      </c>
    </row>
    <row r="9" spans="1:17" ht="19.5" customHeight="1" x14ac:dyDescent="0.25">
      <c r="J9" s="5" t="s">
        <v>67</v>
      </c>
      <c r="K9" s="6" t="s">
        <v>80</v>
      </c>
      <c r="P9" s="5" t="s">
        <v>27</v>
      </c>
      <c r="Q9" s="6" t="s">
        <v>38</v>
      </c>
    </row>
    <row r="10" spans="1:17" ht="19.5" customHeight="1" x14ac:dyDescent="0.25">
      <c r="J10" s="5" t="s">
        <v>68</v>
      </c>
      <c r="K10" s="6" t="s">
        <v>81</v>
      </c>
      <c r="P10" s="5" t="s">
        <v>28</v>
      </c>
      <c r="Q10" s="6" t="s">
        <v>39</v>
      </c>
    </row>
    <row r="11" spans="1:17" ht="19.5" customHeight="1" x14ac:dyDescent="0.25">
      <c r="J11" s="5" t="s">
        <v>69</v>
      </c>
      <c r="K11" s="6" t="s">
        <v>82</v>
      </c>
      <c r="P11" s="5" t="s">
        <v>29</v>
      </c>
      <c r="Q11" s="6" t="s">
        <v>40</v>
      </c>
    </row>
    <row r="12" spans="1:17" ht="19.5" customHeight="1" x14ac:dyDescent="0.25">
      <c r="J12" s="5" t="s">
        <v>70</v>
      </c>
      <c r="K12" s="6" t="s">
        <v>83</v>
      </c>
      <c r="P12" s="7" t="s">
        <v>30</v>
      </c>
      <c r="Q12" s="8" t="s">
        <v>41</v>
      </c>
    </row>
    <row r="13" spans="1:17" ht="19.5" customHeight="1" x14ac:dyDescent="0.25">
      <c r="J13" s="5" t="s">
        <v>71</v>
      </c>
      <c r="K13" s="6" t="s">
        <v>84</v>
      </c>
    </row>
    <row r="14" spans="1:17" ht="19.5" customHeight="1" x14ac:dyDescent="0.25">
      <c r="J14" s="7" t="s">
        <v>72</v>
      </c>
      <c r="K14" s="8" t="s">
        <v>85</v>
      </c>
    </row>
    <row r="15" spans="1:17" ht="19.5" customHeight="1" x14ac:dyDescent="0.25"/>
    <row r="16" spans="1:17" ht="19.5" customHeight="1" x14ac:dyDescent="0.25"/>
    <row r="17" ht="19.5" customHeight="1" x14ac:dyDescent="0.25"/>
    <row r="18" ht="19.5" customHeight="1" x14ac:dyDescent="0.25"/>
    <row r="19" ht="19.5" customHeight="1" x14ac:dyDescent="0.25"/>
    <row r="20" ht="19.5" customHeight="1" x14ac:dyDescent="0.25"/>
    <row r="21" ht="19.5" customHeight="1" x14ac:dyDescent="0.25"/>
    <row r="22" ht="19.5" customHeight="1" x14ac:dyDescent="0.25"/>
    <row r="23" ht="19.5" customHeight="1" x14ac:dyDescent="0.25"/>
    <row r="24" ht="19.5" customHeight="1" x14ac:dyDescent="0.25"/>
    <row r="25" ht="19.5" customHeight="1" x14ac:dyDescent="0.25"/>
    <row r="26" ht="19.5" customHeight="1" x14ac:dyDescent="0.25"/>
    <row r="27" ht="19.5" customHeight="1" x14ac:dyDescent="0.25"/>
    <row r="28" ht="19.5" customHeight="1" x14ac:dyDescent="0.25"/>
    <row r="29" ht="19.5" customHeight="1" x14ac:dyDescent="0.25"/>
    <row r="30" ht="19.5" customHeight="1" x14ac:dyDescent="0.25"/>
    <row r="31" ht="19.5" customHeight="1" x14ac:dyDescent="0.25"/>
    <row r="32" ht="19.5" customHeight="1" x14ac:dyDescent="0.25"/>
    <row r="33" ht="19.5" customHeight="1" x14ac:dyDescent="0.25"/>
    <row r="34" ht="19.5" customHeight="1" x14ac:dyDescent="0.25"/>
    <row r="35" ht="19.5" customHeight="1" x14ac:dyDescent="0.25"/>
    <row r="36" ht="19.5" customHeight="1" x14ac:dyDescent="0.25"/>
    <row r="37" ht="19.5" customHeight="1" x14ac:dyDescent="0.25"/>
    <row r="38" ht="19.5" customHeight="1" x14ac:dyDescent="0.25"/>
    <row r="39" ht="19.5" customHeight="1" x14ac:dyDescent="0.25"/>
    <row r="40" ht="19.5" customHeight="1" x14ac:dyDescent="0.25"/>
    <row r="41" ht="19.5" customHeight="1" x14ac:dyDescent="0.25"/>
    <row r="42" ht="19.5" customHeight="1" x14ac:dyDescent="0.25"/>
    <row r="43" ht="19.5" customHeight="1" x14ac:dyDescent="0.25"/>
    <row r="44" ht="19.5" customHeight="1" x14ac:dyDescent="0.25"/>
    <row r="45" ht="19.5" customHeight="1" x14ac:dyDescent="0.25"/>
    <row r="46" ht="19.5" customHeight="1" x14ac:dyDescent="0.25"/>
    <row r="47" ht="19.5" customHeight="1" x14ac:dyDescent="0.25"/>
    <row r="48" ht="19.5" customHeight="1" x14ac:dyDescent="0.25"/>
    <row r="49" ht="19.5" customHeight="1" x14ac:dyDescent="0.25"/>
    <row r="50" ht="19.5" customHeight="1" x14ac:dyDescent="0.25"/>
    <row r="51" ht="19.5" customHeight="1" x14ac:dyDescent="0.25"/>
    <row r="52" ht="19.5" customHeight="1" x14ac:dyDescent="0.25"/>
    <row r="53" ht="19.5" customHeight="1" x14ac:dyDescent="0.25"/>
    <row r="54" ht="19.5" customHeight="1" x14ac:dyDescent="0.25"/>
    <row r="55" ht="19.5" customHeight="1" x14ac:dyDescent="0.25"/>
    <row r="56" ht="19.5" customHeight="1" x14ac:dyDescent="0.25"/>
    <row r="57" ht="19.5" customHeight="1" x14ac:dyDescent="0.25"/>
    <row r="58" ht="19.5" customHeight="1" x14ac:dyDescent="0.25"/>
    <row r="59" ht="19.5" customHeight="1" x14ac:dyDescent="0.25"/>
    <row r="60" ht="19.5" customHeight="1" x14ac:dyDescent="0.25"/>
  </sheetData>
  <sheetProtection sheet="1" objects="1" scenarios="1"/>
  <mergeCells count="6">
    <mergeCell ref="A1:B1"/>
    <mergeCell ref="D1:E1"/>
    <mergeCell ref="J1:K1"/>
    <mergeCell ref="M1:N1"/>
    <mergeCell ref="P1:Q1"/>
    <mergeCell ref="G1:H1"/>
  </mergeCells>
  <pageMargins left="0.7" right="0.7" top="0.75" bottom="0.75" header="0.3" footer="0.3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5</vt:i4>
      </vt:variant>
    </vt:vector>
  </HeadingPairs>
  <TitlesOfParts>
    <vt:vector size="7" baseType="lpstr">
      <vt:lpstr>1-Completo</vt:lpstr>
      <vt:lpstr>Data</vt:lpstr>
      <vt:lpstr>addresstype</vt:lpstr>
      <vt:lpstr>docidtype</vt:lpstr>
      <vt:lpstr>doctypeindic</vt:lpstr>
      <vt:lpstr>functionalprofile</vt:lpstr>
      <vt:lpstr>summaryref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Simone</dc:creator>
  <cp:lastModifiedBy>f t</cp:lastModifiedBy>
  <dcterms:created xsi:type="dcterms:W3CDTF">2018-11-15T14:29:07Z</dcterms:created>
  <dcterms:modified xsi:type="dcterms:W3CDTF">2023-09-22T09:30:37Z</dcterms:modified>
</cp:coreProperties>
</file>